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C:\Users\User\Desktop\НПА\ОБРАЗОВАТЕЛЬНАЯ ДЕЯТЕЛЬНОСТЬ\Диагностика по ФОП ДО\XL + теор.часть пед.диагностикка по ФОП ДО\"/>
    </mc:Choice>
  </mc:AlternateContent>
  <xr:revisionPtr revIDLastSave="0" documentId="13_ncr:1_{E886251C-7792-4B12-8618-3C723D653EB0}" xr6:coauthVersionLast="47" xr6:coauthVersionMax="47" xr10:uidLastSave="{00000000-0000-0000-0000-000000000000}"/>
  <bookViews>
    <workbookView xWindow="-110" yWindow="-110" windowWidth="19420" windowHeight="10300" firstSheet="1" activeTab="1" xr2:uid="{00000000-000D-0000-FFFF-FFFF00000000}"/>
  </bookViews>
  <sheets>
    <sheet name="Реч.разв.к 4г ч2" sheetId="34" r:id="rId1"/>
    <sheet name="Физ.разв. к 4г ч2" sheetId="33" r:id="rId2"/>
    <sheet name="Физ.разв. к 4г ч1" sheetId="25" r:id="rId3"/>
    <sheet name="Соц.ком. к 4г" sheetId="26" r:id="rId4"/>
    <sheet name="Позн.разв. к 4г ч1" sheetId="27" r:id="rId5"/>
    <sheet name="Позн.разв. к 4г ч2" sheetId="28" r:id="rId6"/>
    <sheet name="Реч.разв.к 4г ч1" sheetId="30" r:id="rId7"/>
    <sheet name="Худ.эст.к 4г ч1" sheetId="31" r:id="rId8"/>
    <sheet name="Худ.эст.к 4г ч2" sheetId="32" r:id="rId9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2" i="32" l="1"/>
  <c r="P13" i="32"/>
  <c r="P14" i="32"/>
  <c r="P15" i="32"/>
  <c r="P16" i="32"/>
  <c r="P17" i="32"/>
  <c r="P18" i="32"/>
  <c r="P19" i="32"/>
  <c r="P20" i="32"/>
  <c r="P21" i="32"/>
  <c r="P22" i="32"/>
  <c r="P23" i="32"/>
  <c r="P24" i="32"/>
  <c r="P25" i="32"/>
  <c r="P26" i="32"/>
  <c r="P27" i="32"/>
  <c r="P28" i="32"/>
  <c r="P29" i="32"/>
  <c r="P30" i="32"/>
  <c r="P31" i="32"/>
  <c r="P32" i="32"/>
  <c r="P33" i="32"/>
  <c r="P34" i="32"/>
  <c r="P35" i="32"/>
  <c r="P36" i="32"/>
  <c r="P37" i="32"/>
  <c r="P38" i="32"/>
  <c r="P39" i="32"/>
  <c r="P40" i="32"/>
  <c r="P41" i="32"/>
  <c r="P42" i="32"/>
  <c r="P12" i="31"/>
  <c r="P13" i="31"/>
  <c r="P14" i="31"/>
  <c r="P15" i="31"/>
  <c r="P16" i="31"/>
  <c r="P17" i="31"/>
  <c r="P18" i="31"/>
  <c r="P19" i="31"/>
  <c r="P20" i="31"/>
  <c r="P21" i="31"/>
  <c r="P22" i="31"/>
  <c r="P23" i="31"/>
  <c r="P24" i="31"/>
  <c r="P25" i="31"/>
  <c r="P26" i="31"/>
  <c r="P27" i="31"/>
  <c r="P28" i="31"/>
  <c r="P29" i="31"/>
  <c r="P30" i="31"/>
  <c r="P31" i="31"/>
  <c r="P32" i="31"/>
  <c r="P33" i="31"/>
  <c r="P34" i="31"/>
  <c r="P35" i="31"/>
  <c r="P36" i="31"/>
  <c r="P37" i="31"/>
  <c r="P38" i="31"/>
  <c r="P39" i="31"/>
  <c r="P40" i="31"/>
  <c r="P41" i="31"/>
  <c r="P42" i="31"/>
  <c r="S12" i="28"/>
  <c r="S13" i="28"/>
  <c r="S14" i="28"/>
  <c r="S15" i="28"/>
  <c r="S16" i="28"/>
  <c r="S17" i="28"/>
  <c r="S18" i="28"/>
  <c r="S19" i="28"/>
  <c r="S20" i="28"/>
  <c r="S21" i="28"/>
  <c r="S22" i="28"/>
  <c r="S23" i="28"/>
  <c r="S24" i="28"/>
  <c r="S25" i="28"/>
  <c r="S26" i="28"/>
  <c r="S27" i="28"/>
  <c r="S28" i="28"/>
  <c r="S29" i="28"/>
  <c r="S30" i="28"/>
  <c r="S31" i="28"/>
  <c r="S32" i="28"/>
  <c r="S33" i="28"/>
  <c r="S34" i="28"/>
  <c r="S35" i="28"/>
  <c r="S36" i="28"/>
  <c r="S37" i="28"/>
  <c r="S38" i="28"/>
  <c r="S39" i="28"/>
  <c r="S40" i="28"/>
  <c r="S41" i="28"/>
  <c r="S42" i="28"/>
  <c r="Q12" i="27"/>
  <c r="Q13" i="27"/>
  <c r="Q14" i="27"/>
  <c r="Q15" i="27"/>
  <c r="Q16" i="27"/>
  <c r="Q17" i="27"/>
  <c r="Q18" i="27"/>
  <c r="Q19" i="27"/>
  <c r="Q20" i="27"/>
  <c r="Q21" i="27"/>
  <c r="Q22" i="27"/>
  <c r="Q23" i="27"/>
  <c r="Q24" i="27"/>
  <c r="Q25" i="27"/>
  <c r="Q26" i="27"/>
  <c r="Q27" i="27"/>
  <c r="Q28" i="27"/>
  <c r="Q29" i="27"/>
  <c r="Q30" i="27"/>
  <c r="Q31" i="27"/>
  <c r="Q32" i="27"/>
  <c r="Q33" i="27"/>
  <c r="Q34" i="27"/>
  <c r="Q35" i="27"/>
  <c r="Q36" i="27"/>
  <c r="Q37" i="27"/>
  <c r="Q38" i="27"/>
  <c r="Q39" i="27"/>
  <c r="Q40" i="27"/>
  <c r="Q41" i="27"/>
  <c r="Q42" i="27"/>
  <c r="N11" i="34"/>
  <c r="N12" i="34"/>
  <c r="N13" i="34"/>
  <c r="N14" i="34"/>
  <c r="N15" i="34"/>
  <c r="N16" i="34"/>
  <c r="N17" i="34"/>
  <c r="N18" i="34"/>
  <c r="N19" i="34"/>
  <c r="N20" i="34"/>
  <c r="N21" i="34"/>
  <c r="N22" i="34"/>
  <c r="N23" i="34"/>
  <c r="N24" i="34"/>
  <c r="N25" i="34"/>
  <c r="N26" i="34"/>
  <c r="N27" i="34"/>
  <c r="N28" i="34"/>
  <c r="N29" i="34"/>
  <c r="N30" i="34"/>
  <c r="N31" i="34"/>
  <c r="N32" i="34"/>
  <c r="N33" i="34"/>
  <c r="N34" i="34"/>
  <c r="N35" i="34"/>
  <c r="N36" i="34"/>
  <c r="N37" i="34"/>
  <c r="N38" i="34"/>
  <c r="N39" i="34"/>
  <c r="N40" i="34"/>
  <c r="N41" i="34"/>
  <c r="P11" i="30"/>
  <c r="P12" i="30"/>
  <c r="P13" i="30"/>
  <c r="P14" i="30"/>
  <c r="P15" i="30"/>
  <c r="P16" i="30"/>
  <c r="P17" i="30"/>
  <c r="P18" i="30"/>
  <c r="P19" i="30"/>
  <c r="P20" i="30"/>
  <c r="P21" i="30"/>
  <c r="P22" i="30"/>
  <c r="P23" i="30"/>
  <c r="P24" i="30"/>
  <c r="P25" i="30"/>
  <c r="P26" i="30"/>
  <c r="P27" i="30"/>
  <c r="P28" i="30"/>
  <c r="P29" i="30"/>
  <c r="P30" i="30"/>
  <c r="P31" i="30"/>
  <c r="P32" i="30"/>
  <c r="P33" i="30"/>
  <c r="P34" i="30"/>
  <c r="P35" i="30"/>
  <c r="P36" i="30"/>
  <c r="P37" i="30"/>
  <c r="P38" i="30"/>
  <c r="P39" i="30"/>
  <c r="P40" i="30"/>
  <c r="P41" i="30"/>
  <c r="Y11" i="26"/>
  <c r="Y12" i="26"/>
  <c r="Y13" i="26"/>
  <c r="Y14" i="26"/>
  <c r="Y15" i="26"/>
  <c r="Y16" i="26"/>
  <c r="Y17" i="26"/>
  <c r="Y18" i="26"/>
  <c r="Y19" i="26"/>
  <c r="Y20" i="26"/>
  <c r="Y21" i="26"/>
  <c r="Y22" i="26"/>
  <c r="Y23" i="26"/>
  <c r="Y24" i="26"/>
  <c r="Y25" i="26"/>
  <c r="Y26" i="26"/>
  <c r="Y27" i="26"/>
  <c r="Y28" i="26"/>
  <c r="Y29" i="26"/>
  <c r="Y30" i="26"/>
  <c r="Y31" i="26"/>
  <c r="Y32" i="26"/>
  <c r="Y33" i="26"/>
  <c r="Y34" i="26"/>
  <c r="Y35" i="26"/>
  <c r="Y36" i="26"/>
  <c r="Y37" i="26"/>
  <c r="Y38" i="26"/>
  <c r="Y39" i="26"/>
  <c r="Y40" i="26"/>
  <c r="Y41" i="26"/>
  <c r="N11" i="33"/>
  <c r="N12" i="33"/>
  <c r="N13" i="33"/>
  <c r="N14" i="33"/>
  <c r="N15" i="33"/>
  <c r="N16" i="33"/>
  <c r="N17" i="33"/>
  <c r="N18" i="33"/>
  <c r="N19" i="33"/>
  <c r="N20" i="33"/>
  <c r="N21" i="33"/>
  <c r="N22" i="33"/>
  <c r="N23" i="33"/>
  <c r="N24" i="33"/>
  <c r="N25" i="33"/>
  <c r="N26" i="33"/>
  <c r="N27" i="33"/>
  <c r="N28" i="33"/>
  <c r="N29" i="33"/>
  <c r="N30" i="33"/>
  <c r="N31" i="33"/>
  <c r="N32" i="33"/>
  <c r="N33" i="33"/>
  <c r="N34" i="33"/>
  <c r="N35" i="33"/>
  <c r="N36" i="33"/>
  <c r="N37" i="33"/>
  <c r="N38" i="33"/>
  <c r="N39" i="33"/>
  <c r="N40" i="33"/>
  <c r="N41" i="33"/>
  <c r="P11" i="25"/>
  <c r="P12" i="25"/>
  <c r="P13" i="25"/>
  <c r="P14" i="25"/>
  <c r="P15" i="25"/>
  <c r="P16" i="25"/>
  <c r="P17" i="25"/>
  <c r="P18" i="25"/>
  <c r="P19" i="25"/>
  <c r="P20" i="25"/>
  <c r="P21" i="25"/>
  <c r="P22" i="25"/>
  <c r="P23" i="25"/>
  <c r="P24" i="25"/>
  <c r="P25" i="25"/>
  <c r="P26" i="25"/>
  <c r="P27" i="25"/>
  <c r="P28" i="25"/>
  <c r="P29" i="25"/>
  <c r="P30" i="25"/>
  <c r="P31" i="25"/>
  <c r="P32" i="25"/>
  <c r="P33" i="25"/>
  <c r="P34" i="25"/>
  <c r="P35" i="25"/>
  <c r="P36" i="25"/>
  <c r="P37" i="25"/>
  <c r="P38" i="25"/>
  <c r="P39" i="25"/>
  <c r="P40" i="25"/>
  <c r="P41" i="25"/>
</calcChain>
</file>

<file path=xl/sharedStrings.xml><?xml version="1.0" encoding="utf-8"?>
<sst xmlns="http://schemas.openxmlformats.org/spreadsheetml/2006/main" count="476" uniqueCount="212">
  <si>
    <t>Стартовая диагностика</t>
  </si>
  <si>
    <t>*- не диагностируется в данном возрасте</t>
  </si>
  <si>
    <t>№</t>
  </si>
  <si>
    <t>Ф.И. ребенка</t>
  </si>
  <si>
    <t>Крупная моторика. ОВД, ОРУ</t>
  </si>
  <si>
    <t>Бросание, катание, ловля, метание</t>
  </si>
  <si>
    <t>Ползанье, лазанье</t>
  </si>
  <si>
    <t>Ходьба</t>
  </si>
  <si>
    <t>Мелкая моторика</t>
  </si>
  <si>
    <t>Координация рук и глаз</t>
  </si>
  <si>
    <t>КГН</t>
  </si>
  <si>
    <t>Навыки соблюдения чистоты тела (правила личной гигиены)</t>
  </si>
  <si>
    <t>ЗОЖ</t>
  </si>
  <si>
    <t>Подвижные игры</t>
  </si>
  <si>
    <t>Спортивные игры*</t>
  </si>
  <si>
    <t>*</t>
  </si>
  <si>
    <t>ОБРАЗОВАТЕЛЬНАЯ ОБЛАСТЬ «ФИЗИЧЕСКОЕ РАЗВИТИЕ»</t>
  </si>
  <si>
    <t>Сформированность показателя</t>
  </si>
  <si>
    <t>«0» показатель не сформирован</t>
  </si>
  <si>
    <t>«1» показатель в стадии формирования</t>
  </si>
  <si>
    <t>«2» показатель сформирован</t>
  </si>
  <si>
    <t>Средний уровень</t>
  </si>
  <si>
    <t>СРЕДНИЙ ПОКАЗАТЕЛЬ ПО ГРУППЕ</t>
  </si>
  <si>
    <t>1,8 - 2,0 норма-высокий</t>
  </si>
  <si>
    <t>0,0 - 0,9 ниже нормы</t>
  </si>
  <si>
    <t>1,0 - 1,7 норма - средний</t>
  </si>
  <si>
    <t>Ф.И.О, должность специалиста(ов)____________________________________________________________________________________________________________________________________________________________________________________________________________________________________</t>
  </si>
  <si>
    <t>ОБРАЗОВАТЕЛЬНАЯ ОБЛАСТЬ «СОЦИАЛЬНО-КОММУНИКАТИВНОЕ  РАЗВИТИЕ»</t>
  </si>
  <si>
    <t>Сфера социальных отношений</t>
  </si>
  <si>
    <t>Отношение к самому себе</t>
  </si>
  <si>
    <t>Отношение к взрослым</t>
  </si>
  <si>
    <t>Поведение</t>
  </si>
  <si>
    <t>Семья</t>
  </si>
  <si>
    <t>Игровое поведение</t>
  </si>
  <si>
    <t>ОБРАЗОВАТЕЛЬНАЯ ОБЛАСТЬ «ПОЗНАВАТЕЛЬНОЕ  РАЗВИТИЕ»</t>
  </si>
  <si>
    <t xml:space="preserve">Сенсорные эталоны </t>
  </si>
  <si>
    <t>Познавательные действия</t>
  </si>
  <si>
    <t>Окружающий мир</t>
  </si>
  <si>
    <t>Предметный мир</t>
  </si>
  <si>
    <t xml:space="preserve">Природа </t>
  </si>
  <si>
    <t>Объекты живой природы</t>
  </si>
  <si>
    <t>Объекты неживой природы, природные явления</t>
  </si>
  <si>
    <t>ОБРАЗОВАТЕЛЬНАЯ ОБЛАСТЬ «РЕЧЕВОЕ  РАЗВИТИЕ»</t>
  </si>
  <si>
    <t>Общее речевое развитие</t>
  </si>
  <si>
    <t>Формирование словаря</t>
  </si>
  <si>
    <t>ОБРАЗОВАТЕЛЬНАЯ ОБЛАСТЬ «ХУДОЖЕСТВЕННО-ЭСТЕТИЧЕСКОЕ РАЗВИТИЕ»</t>
  </si>
  <si>
    <t>Музыкальная деятельность</t>
  </si>
  <si>
    <t>Слушание</t>
  </si>
  <si>
    <t xml:space="preserve">Пение </t>
  </si>
  <si>
    <t>Музыкально-ритмические движения</t>
  </si>
  <si>
    <t>Игра на детских музыкальных инструментах</t>
  </si>
  <si>
    <t>Танцевально-игровое творчество*</t>
  </si>
  <si>
    <t>Прикладное творчество*</t>
  </si>
  <si>
    <t>Финальная диагностика</t>
  </si>
  <si>
    <t>Равновесие</t>
  </si>
  <si>
    <t>Графические навыки</t>
  </si>
  <si>
    <t xml:space="preserve">Навыки культуры еды (прием пищи) </t>
  </si>
  <si>
    <t>Отношение к сверстникам</t>
  </si>
  <si>
    <t>Цвет, оттенки</t>
  </si>
  <si>
    <t>Форма, геометрические фигуры</t>
  </si>
  <si>
    <t>Величина</t>
  </si>
  <si>
    <t>Я- сам, человек</t>
  </si>
  <si>
    <t>Изобразительная деятельность</t>
  </si>
  <si>
    <t xml:space="preserve">Рисование </t>
  </si>
  <si>
    <t xml:space="preserve">Лепка </t>
  </si>
  <si>
    <t>ГРУППА МЛАДШЕГО ВОЗРАСТА (3-4 года)</t>
  </si>
  <si>
    <t>Бег</t>
  </si>
  <si>
    <t>Прыжки</t>
  </si>
  <si>
    <t>Ребенок может выложить из счетных палочек по образцу простые изображения</t>
  </si>
  <si>
    <t xml:space="preserve">Навыки поддержания порядка (правила поведения в быту) </t>
  </si>
  <si>
    <t xml:space="preserve">Навыки ухода за собой (одевание, раздевание) </t>
  </si>
  <si>
    <t>Эмоции</t>
  </si>
  <si>
    <t>Область формирования основ гражданственности и патриотизма</t>
  </si>
  <si>
    <t>Количество и счет</t>
  </si>
  <si>
    <t>Ориентировка во времени</t>
  </si>
  <si>
    <t>Ориентировка в пространстве</t>
  </si>
  <si>
    <t>Пространственно-количественные связи и отношения</t>
  </si>
  <si>
    <t>Сравнение</t>
  </si>
  <si>
    <t>Труд взрослых, профессии</t>
  </si>
  <si>
    <t>ЧХЛ</t>
  </si>
  <si>
    <t>Приобщение к искусству</t>
  </si>
  <si>
    <t>СРЕДНИЙ ПОКАЗАТЕЛЬ ПО РЕБЕНКУ</t>
  </si>
  <si>
    <t>Ребенок различает и называет</t>
  </si>
  <si>
    <t>Ребенок имеет представления, может показать на картинке и в естественной среде, может назвать</t>
  </si>
  <si>
    <t>ГРУППА СРЕДНЕГО ВОЗРАСТА (4-5 лет)</t>
  </si>
  <si>
    <t>Период проведения - окончание посещения группы младшего возраста</t>
  </si>
  <si>
    <t>Период проведения - начало уч. года (сентябрь) или начало посещения группы среднего возраста</t>
  </si>
  <si>
    <r>
      <t xml:space="preserve">Показатели возможных достижений (возрастные характеристики) </t>
    </r>
    <r>
      <rPr>
        <b/>
        <u/>
        <sz val="9"/>
        <color theme="1"/>
        <rFont val="Times New Roman"/>
        <family val="1"/>
        <charset val="204"/>
      </rPr>
      <t>к 4 годам</t>
    </r>
  </si>
  <si>
    <t>Ребенок прокатывает большой мяч двумя руками вокруг предмета, скатывает мяч по наклонной доске, катит мяч другому, подбрасывает мяч вверх, бросает мяч о пол, перебрасывает мяч через сетку</t>
  </si>
  <si>
    <t>Ребенок бросает мешочек в горизонтальную цель, метает вдаль</t>
  </si>
  <si>
    <t>Ребенок ползает по гимнастической скамейке, проползает на четвереньках под дугами, влезает на лесенку-стремянку или гимнастическую стенку</t>
  </si>
  <si>
    <t>Ребенок ходит в заданном направлении, по ориентирам, на носках, высоко поднимая колени, перешагивая через предметы, с остановкой по сигналу, парами, с выполнением заданий, в чередовании с бегом</t>
  </si>
  <si>
    <t>Ребенок бегает группами и по одному, врассыпную, со сменой темпа, со сменой направления</t>
  </si>
  <si>
    <t>Ребенок прыгает на двух ногах, на одной ноге, на месте, продвигаясь вперед, через линию, в длину с места, из обруча в обруч</t>
  </si>
  <si>
    <t>Ребенок ходит по шуру, плоскому обручу</t>
  </si>
  <si>
    <t>Строевые упражнения</t>
  </si>
  <si>
    <t>Ребенок выполняет построение в колонну по одному, в шеренгу, в круг по ориентирам, перестроение в колонну по два, врассыпную, смыкание и размыкание обычным шагом, повороты направо и налево переступанием</t>
  </si>
  <si>
    <t>Ребенок обводит изображение по контуру с небольшими отклонениями</t>
  </si>
  <si>
    <t>Ребенок при раскрашивании крупного изображения почти не заходит за контур</t>
  </si>
  <si>
    <t>Ребенок правильно держит карандаш</t>
  </si>
  <si>
    <t>Ребенок самостоятельно выполняет элементарные правила ухода за собой (вытирание попы, мытье рук, умывание, чистка зубов, полоскание рта)</t>
  </si>
  <si>
    <t>Ребенок самостоятельно ест, вытирает рот после еды</t>
  </si>
  <si>
    <t>Ребенок соблюдает порядок и чистоту, убирает за собой игрушки</t>
  </si>
  <si>
    <t>Ребенок самостоятельно одевается, раздевается</t>
  </si>
  <si>
    <t>Ребенок имеет первичные представления о факторах, положительно влияющих на здоровье, о роли чистоты</t>
  </si>
  <si>
    <t>Ребенок стремится к выполнению правил и основных ролей в игре, умеет действовать сообща</t>
  </si>
  <si>
    <t>Спортивные упражнения</t>
  </si>
  <si>
    <t>Ребенок умеет кататься на трехколесном велосипеде, на санках, на лыжах</t>
  </si>
  <si>
    <t>Ребенок знает свое имя, пол, возраст, говорит о себе в первом лице</t>
  </si>
  <si>
    <t>Ребенок владеет простыми способами общения и взаимодействия: обращается к детям по именам, договаривается о совместных действиях, вступает в парное общение</t>
  </si>
  <si>
    <t>Ребенок проявляет доброе отношение и заботу к знакомым взрослым</t>
  </si>
  <si>
    <t>Ребенок различает основные эмоции (радость, печаль, грусть, гнев, страх, удивление), понимает ярко выраженные эмоциональные состояния</t>
  </si>
  <si>
    <t>Ребенок проявляет эмпатию по отношению к другим</t>
  </si>
  <si>
    <t>Ребенок выполняет элементарные правила культуры поведения (здоровается, прощается, благодарит)</t>
  </si>
  <si>
    <t>Ребенок проявляет доброе отношение и заботу о членах семьи, близком окружении</t>
  </si>
  <si>
    <t>Ребенок взаимодействует со сверстниками в игре</t>
  </si>
  <si>
    <t>Ребенок принимает на себя роль и действует от имени героя, строит ролевые высказывания</t>
  </si>
  <si>
    <t>Ребенок разворачивает несложный игровой сюжет из нескольких эпизодов</t>
  </si>
  <si>
    <t>Ребенок в дидактических играх действует в рамках правил</t>
  </si>
  <si>
    <t>Ребенок знает название населенного пункта, в котором живет</t>
  </si>
  <si>
    <t>Ребенок называет любимые места времяпрепровождения в населенном пункте, в котором живет</t>
  </si>
  <si>
    <t>Сфера трудового воспитания</t>
  </si>
  <si>
    <t>Ребенок имеет первоначальные представления о хозяйственно-бытовом труде взрослых дома и в группе</t>
  </si>
  <si>
    <t>Ребенок убирает своё рабочее место после продуктивных видов деятельности</t>
  </si>
  <si>
    <t>Область формирования основ безопасного поведения</t>
  </si>
  <si>
    <t xml:space="preserve">Ребенок знает/ соблюдает элементарные правила безопасного использования, обращения </t>
  </si>
  <si>
    <t>бытовых предметов</t>
  </si>
  <si>
    <t>с животными</t>
  </si>
  <si>
    <t>в группе</t>
  </si>
  <si>
    <t>на площадке</t>
  </si>
  <si>
    <t>с растениями</t>
  </si>
  <si>
    <t xml:space="preserve">5-6 цветов. 3-4 оттенка </t>
  </si>
  <si>
    <t xml:space="preserve">5-6 геометрических фигур </t>
  </si>
  <si>
    <t>большой-маленький, длинный-короткий, высокий-низкий, широкий-узкий</t>
  </si>
  <si>
    <t>Ребенок владеет осязательно-двигательными действиями: рассматривание, поглаживание, ощупывание, прокатывание, бросание</t>
  </si>
  <si>
    <t>Ребенок находит сходства при сравнении двух предметов по одному признаку</t>
  </si>
  <si>
    <t>Ребенок группирует предметы по заданному образцу или словесной инструкции</t>
  </si>
  <si>
    <t>Ребенок знает, называет, может показать на картинке цифры 1-4, пересчитывает предметы в пределах 4</t>
  </si>
  <si>
    <t>Ребенок понимает контрастные особенности утра-вечера, дня-ночи.</t>
  </si>
  <si>
    <t>Ребенок ориентируется в пространстве от себя: впереди-сзади, сверху-снизу, справа-слева</t>
  </si>
  <si>
    <t>Ребенок понимает: больше-меньше, короче-длиннее, шире-уже, выше-ниже, такие же по размеру, больше-меньше, столько же, поровну, не поровну.</t>
  </si>
  <si>
    <t>Ребенок использует приемы наложения и приложения</t>
  </si>
  <si>
    <t>Ребенок уравнивает неравные группы предметов путем добавления одного предмета к меньшей группе или удаления одного предмета из большей группы</t>
  </si>
  <si>
    <t>Математические представления</t>
  </si>
  <si>
    <t>о труде работников ДОУ</t>
  </si>
  <si>
    <t>Ребенок имеет представления, может показать на картинке и в естественной среде, может рассказать</t>
  </si>
  <si>
    <t>виды транспорта (4-5)</t>
  </si>
  <si>
    <t>ребенок знает свои люибимые занятия, может рассказать о них</t>
  </si>
  <si>
    <t xml:space="preserve">Ребенок знает имена членов своей семьи </t>
  </si>
  <si>
    <t>домашних животных и их детенышей (5-6 видов)</t>
  </si>
  <si>
    <t>диких животных и их детенышей (5-6 видов)</t>
  </si>
  <si>
    <t>растения (5-6 видов)</t>
  </si>
  <si>
    <t xml:space="preserve"> деревья, кустарники (5-6 видов)</t>
  </si>
  <si>
    <t>фрукты (5-6 видов)</t>
  </si>
  <si>
    <t>овощи (5-6 видов)</t>
  </si>
  <si>
    <t>ягоды (5-6 видов)</t>
  </si>
  <si>
    <t>Ребенок имеет представления о некоторых свойствах воды, песка, глины, камней</t>
  </si>
  <si>
    <t>Ребенок может выделить признаки времен года</t>
  </si>
  <si>
    <t>Ребенок соблюдает правила поведения в природе</t>
  </si>
  <si>
    <t>Ребенок имеет представления о предметах ближайшего окружения, частях предмета, качествах предмета, действиях с предметом</t>
  </si>
  <si>
    <t>Ребенок понимает обобщающие понятия: мебель, одежда и др.</t>
  </si>
  <si>
    <t>Ребенок имеет представления, может рассказать о гигиенических процессах (умывание, одевание, купание и т.д.)</t>
  </si>
  <si>
    <t>Ребенок правильно произносит гласные звуки</t>
  </si>
  <si>
    <t>Ребенок правильно произносит твердые и мягкие согласные звуки: м, б, п, т, д, н, к, г, х, ф, л, с, ц</t>
  </si>
  <si>
    <t>Ребенок использует в речи и правильно согласовывает прил-е и сущ-е в роде, падеже</t>
  </si>
  <si>
    <t>Ребенок использует в речи и правильно употребляет сущ-е с предлогами (в, на, под, за)</t>
  </si>
  <si>
    <t>Ребенок использует в речи названия животных и их детенышей в ед.ч и мн.ч.</t>
  </si>
  <si>
    <t>Ребенок составляет простое распространённое предложение и с помощью педагога строит сложные предложения</t>
  </si>
  <si>
    <t>Ребенок владеет разными способами словообразования (с помощью суффиксов)</t>
  </si>
  <si>
    <t>Ребенок образовывает повелительную форму глаголов (беги, лови и т.д.)</t>
  </si>
  <si>
    <t>Ребенок использует приставочный способ для образования глаголов (вошел – вышел)</t>
  </si>
  <si>
    <t>Ребенок образовывает звукоподражательные глаголы (чирикает)</t>
  </si>
  <si>
    <t>Ребенок владеет диалогической речью: отвечает на вопросы и обращения, сообщает о своих впечатлениях, желаниях, задает вопросы</t>
  </si>
  <si>
    <t>Ребенок владеет монологической речью: составляет рассказ по картинке из 3-4 предложений с опорой на наводящие вопросы</t>
  </si>
  <si>
    <t>Ребенок рассказывает содержание хорошо знакомых сказок с опорой на наводящие вопросы</t>
  </si>
  <si>
    <t>Ребенок читает наизусть короткие стихотворения</t>
  </si>
  <si>
    <t>Ребенок внимательно слушает чтение детских книг, рассматривает иллюстрации</t>
  </si>
  <si>
    <t>Подготовка к обучению грамоте</t>
  </si>
  <si>
    <t>Ребенок понимает термины «слово», «звук», вслушивается в звучание слова</t>
  </si>
  <si>
    <t>Ребенок дослушивает музыкальное произведение до конца, понимает характер музыки, узнает и определяет, сколько частей в произведении</t>
  </si>
  <si>
    <t>Ребенок различает звуки по высоте в пределах октавы – септимы, замечает изменение в силе звучания мелодии (громко-тихо)</t>
  </si>
  <si>
    <t>Ребенок различает звучание детских музыкальных инструментов (музыкальный молоточек, шарманка, погремушка, барабан, бубен, металлофон и др.)</t>
  </si>
  <si>
    <t>Ребенок поет без напряжения в диапазоне ре (ми) – ля (си), в одном темпе со всеми, чисто и ясно</t>
  </si>
  <si>
    <t>Ребенок , кружится в парах</t>
  </si>
  <si>
    <t>Ребенок выполняет притопывание попеременно двумя ногами и одной ногой</t>
  </si>
  <si>
    <t>Ребенок выполняет  выполняет прямой галоп</t>
  </si>
  <si>
    <t xml:space="preserve">Ребенок допевает мелодии колыбельных песен </t>
  </si>
  <si>
    <t>Песенное творчество</t>
  </si>
  <si>
    <t>Ребенок подыгрывает на детских ударных музыкальных инструментах</t>
  </si>
  <si>
    <r>
      <t xml:space="preserve">Показатели возможных достижений (возрастные характеристики) </t>
    </r>
    <r>
      <rPr>
        <b/>
        <u/>
        <sz val="9"/>
        <rFont val="Times New Roman"/>
        <family val="1"/>
        <charset val="204"/>
      </rPr>
      <t>к 4 годам</t>
    </r>
  </si>
  <si>
    <t>Ребенок может ритмично нанести линии, штрихи, пятна, мазки</t>
  </si>
  <si>
    <t>Ребенок может создать несложную сюжетную композицию, повторяя изображение одного предмета</t>
  </si>
  <si>
    <t>Ребенок владеет способами лепки: раскатывание прямыми и круговыми движениями, соединение, сплющивание, сминание, прижимание</t>
  </si>
  <si>
    <t>Ребенок может слепить несложный предмет, состоящий из 2-3 частей</t>
  </si>
  <si>
    <t>Ребенок украшает вылепленный предмет</t>
  </si>
  <si>
    <t xml:space="preserve">Аппликация </t>
  </si>
  <si>
    <t>Ребенок правильно и аккуратно пользуется клеем</t>
  </si>
  <si>
    <t>Народное ДПИ</t>
  </si>
  <si>
    <t>Ребенок имеет представления о дымковской игрушке, элементах дымковской росписи</t>
  </si>
  <si>
    <t>Ребенок отображает впечатления в продуктивных видах деятельности</t>
  </si>
  <si>
    <t>Конструктивная деятельность</t>
  </si>
  <si>
    <t>Театрализованная деятельность</t>
  </si>
  <si>
    <t>Ребенок может изменять постройки двумя способами: заменяя одни детали другими или надстраивая их в высоту, длину</t>
  </si>
  <si>
    <t>Ребенок сооружает постройки по собственному замыслу, обыгрывает их</t>
  </si>
  <si>
    <t>Ребенок имеет представления о различных видах театра (настольный, плоскостной и др.), использует их в самостоятельной игровой деятельности</t>
  </si>
  <si>
    <t>Грамматический строй</t>
  </si>
  <si>
    <t>Звуковая культура речи</t>
  </si>
  <si>
    <t>Связная речь</t>
  </si>
  <si>
    <r>
      <rPr>
        <sz val="9"/>
        <color theme="1"/>
        <rFont val="Times New Roman"/>
        <family val="1"/>
        <charset val="204"/>
      </rPr>
      <t>©</t>
    </r>
    <r>
      <rPr>
        <sz val="9"/>
        <color theme="1"/>
        <rFont val="Calibri"/>
        <family val="2"/>
      </rPr>
      <t xml:space="preserve"> Автор-составитель Кулекина И.А., СПб, 2023</t>
    </r>
  </si>
  <si>
    <t>Показатели возможных достижений (возрастные характеристики) к 4 годам</t>
  </si>
  <si>
    <t>© Автор-составитель Кулекина И.А., СПб, 2023</t>
  </si>
  <si>
    <t>Ребенок проявляет речевую активность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</si>
</sst>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 x14ac:knownFonts="1">
    <font>
      <sz val="11"/>
      <color theme="1"/>
      <name val="Calibri"/>
      <family val="2"/>
      <scheme val="minor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u/>
      <sz val="9"/>
      <color theme="1"/>
      <name val="Times New Roman"/>
      <family val="1"/>
      <charset val="204"/>
    </font>
    <font>
      <b/>
      <sz val="9"/>
      <color rgb="FFFF0000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"/>
      <name val="Times New Roman"/>
      <family val="1"/>
      <charset val="204"/>
    </font>
    <font>
      <b/>
      <u/>
      <sz val="9"/>
      <name val="Times New Roman"/>
      <family val="1"/>
      <charset val="204"/>
    </font>
    <font>
      <sz val="9"/>
      <color theme="1"/>
      <name val="Calibri"/>
      <family val="1"/>
      <charset val="204"/>
    </font>
    <font>
      <sz val="9"/>
      <color theme="1"/>
      <name val="Calibri"/>
      <family val="2"/>
    </font>
    <font>
      <sz val="9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DC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34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/>
      <diagonal/>
    </border>
    <border>
      <left style="medium">
        <color auto="1"/>
      </left>
      <right style="thick">
        <color auto="1"/>
      </right>
      <top/>
      <bottom/>
      <diagonal/>
    </border>
    <border>
      <left style="medium">
        <color auto="1"/>
      </left>
      <right style="thick">
        <color auto="1"/>
      </right>
      <top/>
      <bottom style="thick">
        <color auto="1"/>
      </bottom>
      <diagonal/>
    </border>
    <border>
      <left style="medium">
        <color auto="1"/>
      </left>
      <right style="medium">
        <color auto="1"/>
      </right>
      <top/>
      <bottom style="thick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172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justify" vertical="center"/>
    </xf>
    <xf numFmtId="164" fontId="2" fillId="0" borderId="1" xfId="0" applyNumberFormat="1" applyFont="1" applyBorder="1" applyProtection="1">
      <protection hidden="1"/>
    </xf>
    <xf numFmtId="0" fontId="2" fillId="0" borderId="7" xfId="0" applyFont="1" applyBorder="1"/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/>
    </xf>
    <xf numFmtId="0" fontId="2" fillId="0" borderId="9" xfId="0" applyFont="1" applyBorder="1"/>
    <xf numFmtId="0" fontId="1" fillId="0" borderId="2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/>
    </xf>
    <xf numFmtId="0" fontId="1" fillId="0" borderId="5" xfId="0" applyFont="1" applyBorder="1" applyAlignment="1">
      <alignment horizontal="center" vertical="top"/>
    </xf>
    <xf numFmtId="0" fontId="2" fillId="4" borderId="14" xfId="0" applyFont="1" applyFill="1" applyBorder="1"/>
    <xf numFmtId="0" fontId="2" fillId="0" borderId="15" xfId="0" applyFont="1" applyBorder="1"/>
    <xf numFmtId="0" fontId="0" fillId="0" borderId="15" xfId="0" applyBorder="1"/>
    <xf numFmtId="0" fontId="2" fillId="4" borderId="15" xfId="0" applyFont="1" applyFill="1" applyBorder="1"/>
    <xf numFmtId="0" fontId="6" fillId="0" borderId="1" xfId="0" applyFont="1" applyBorder="1" applyAlignment="1">
      <alignment horizontal="center" vertical="top" wrapText="1"/>
    </xf>
    <xf numFmtId="0" fontId="2" fillId="0" borderId="16" xfId="0" applyFont="1" applyBorder="1"/>
    <xf numFmtId="0" fontId="1" fillId="0" borderId="12" xfId="0" applyFont="1" applyBorder="1" applyAlignment="1">
      <alignment horizontal="center" vertical="top"/>
    </xf>
    <xf numFmtId="0" fontId="1" fillId="0" borderId="15" xfId="0" applyFont="1" applyBorder="1" applyAlignment="1">
      <alignment horizontal="left"/>
    </xf>
    <xf numFmtId="0" fontId="1" fillId="0" borderId="15" xfId="0" applyFont="1" applyBorder="1"/>
    <xf numFmtId="0" fontId="2" fillId="0" borderId="15" xfId="0" applyFont="1" applyBorder="1" applyAlignment="1">
      <alignment horizontal="justify" vertical="center"/>
    </xf>
    <xf numFmtId="0" fontId="2" fillId="0" borderId="14" xfId="0" applyFont="1" applyBorder="1"/>
    <xf numFmtId="0" fontId="2" fillId="0" borderId="14" xfId="0" applyFont="1" applyBorder="1" applyAlignment="1">
      <alignment horizontal="justify" vertical="center"/>
    </xf>
    <xf numFmtId="0" fontId="1" fillId="0" borderId="19" xfId="0" applyFont="1" applyBorder="1"/>
    <xf numFmtId="0" fontId="2" fillId="0" borderId="15" xfId="0" applyFont="1" applyBorder="1" applyAlignment="1">
      <alignment horizontal="left"/>
    </xf>
    <xf numFmtId="0" fontId="2" fillId="0" borderId="19" xfId="0" applyFont="1" applyBorder="1" applyAlignment="1">
      <alignment horizontal="left"/>
    </xf>
    <xf numFmtId="0" fontId="2" fillId="0" borderId="16" xfId="0" applyFont="1" applyBorder="1" applyAlignment="1">
      <alignment horizontal="left"/>
    </xf>
    <xf numFmtId="0" fontId="2" fillId="0" borderId="18" xfId="0" applyFont="1" applyBorder="1"/>
    <xf numFmtId="0" fontId="2" fillId="0" borderId="19" xfId="0" applyFont="1" applyBorder="1"/>
    <xf numFmtId="0" fontId="6" fillId="0" borderId="8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left"/>
    </xf>
    <xf numFmtId="0" fontId="0" fillId="0" borderId="14" xfId="0" applyBorder="1"/>
    <xf numFmtId="164" fontId="2" fillId="0" borderId="7" xfId="0" applyNumberFormat="1" applyFont="1" applyBorder="1" applyProtection="1">
      <protection hidden="1"/>
    </xf>
    <xf numFmtId="0" fontId="2" fillId="0" borderId="24" xfId="0" applyFont="1" applyBorder="1" applyAlignment="1">
      <alignment horizontal="justify" vertical="center"/>
    </xf>
    <xf numFmtId="0" fontId="2" fillId="0" borderId="27" xfId="0" applyFont="1" applyBorder="1"/>
    <xf numFmtId="0" fontId="6" fillId="0" borderId="1" xfId="0" applyFont="1" applyBorder="1" applyAlignment="1">
      <alignment horizontal="left" vertical="center" textRotation="90" wrapText="1"/>
    </xf>
    <xf numFmtId="0" fontId="2" fillId="4" borderId="19" xfId="0" applyFont="1" applyFill="1" applyBorder="1"/>
    <xf numFmtId="0" fontId="2" fillId="4" borderId="33" xfId="0" applyFont="1" applyFill="1" applyBorder="1"/>
    <xf numFmtId="0" fontId="2" fillId="0" borderId="17" xfId="0" applyFont="1" applyBorder="1"/>
    <xf numFmtId="0" fontId="2" fillId="3" borderId="19" xfId="0" applyFont="1" applyFill="1" applyBorder="1"/>
    <xf numFmtId="0" fontId="2" fillId="3" borderId="33" xfId="0" applyFont="1" applyFill="1" applyBorder="1"/>
    <xf numFmtId="0" fontId="2" fillId="2" borderId="18" xfId="0" applyFont="1" applyFill="1" applyBorder="1"/>
    <xf numFmtId="0" fontId="2" fillId="2" borderId="32" xfId="0" applyFont="1" applyFill="1" applyBorder="1"/>
    <xf numFmtId="0" fontId="5" fillId="0" borderId="1" xfId="0" applyFont="1" applyBorder="1" applyAlignment="1">
      <alignment horizontal="center" vertical="top" wrapText="1"/>
    </xf>
    <xf numFmtId="0" fontId="2" fillId="2" borderId="20" xfId="0" applyFont="1" applyFill="1" applyBorder="1"/>
    <xf numFmtId="0" fontId="2" fillId="3" borderId="32" xfId="0" applyFont="1" applyFill="1" applyBorder="1"/>
    <xf numFmtId="0" fontId="2" fillId="3" borderId="33" xfId="0" applyFont="1" applyFill="1" applyBorder="1"/>
    <xf numFmtId="0" fontId="6" fillId="0" borderId="5" xfId="0" applyFont="1" applyBorder="1" applyAlignment="1">
      <alignment horizontal="center" vertical="top" wrapText="1"/>
    </xf>
    <xf numFmtId="0" fontId="6" fillId="0" borderId="3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right"/>
    </xf>
    <xf numFmtId="0" fontId="11" fillId="0" borderId="0" xfId="0" applyFont="1" applyAlignment="1">
      <alignment horizontal="right"/>
    </xf>
    <xf numFmtId="0" fontId="1" fillId="0" borderId="18" xfId="0" applyFont="1" applyBorder="1" applyAlignment="1">
      <alignment horizontal="left"/>
    </xf>
    <xf numFmtId="0" fontId="1" fillId="0" borderId="16" xfId="0" applyFont="1" applyBorder="1" applyAlignment="1">
      <alignment horizontal="left"/>
    </xf>
    <xf numFmtId="0" fontId="2" fillId="0" borderId="18" xfId="0" applyFont="1" applyBorder="1" applyAlignment="1">
      <alignment horizontal="left"/>
    </xf>
    <xf numFmtId="0" fontId="2" fillId="0" borderId="19" xfId="0" applyFont="1" applyBorder="1" applyAlignment="1">
      <alignment horizontal="left"/>
    </xf>
    <xf numFmtId="0" fontId="2" fillId="0" borderId="16" xfId="0" applyFont="1" applyBorder="1" applyAlignment="1">
      <alignment horizontal="left"/>
    </xf>
    <xf numFmtId="0" fontId="1" fillId="0" borderId="18" xfId="0" applyFont="1" applyBorder="1"/>
    <xf numFmtId="0" fontId="1" fillId="0" borderId="16" xfId="0" applyFont="1" applyBorder="1"/>
    <xf numFmtId="0" fontId="2" fillId="0" borderId="18" xfId="0" applyFont="1" applyBorder="1"/>
    <xf numFmtId="0" fontId="2" fillId="0" borderId="19" xfId="0" applyFont="1" applyBorder="1"/>
    <xf numFmtId="0" fontId="2" fillId="0" borderId="16" xfId="0" applyFont="1" applyBorder="1"/>
    <xf numFmtId="0" fontId="2" fillId="5" borderId="15" xfId="0" applyFont="1" applyFill="1" applyBorder="1" applyAlignment="1">
      <alignment horizontal="left"/>
    </xf>
    <xf numFmtId="0" fontId="2" fillId="3" borderId="18" xfId="0" applyFont="1" applyFill="1" applyBorder="1"/>
    <xf numFmtId="0" fontId="2" fillId="3" borderId="19" xfId="0" applyFont="1" applyFill="1" applyBorder="1"/>
    <xf numFmtId="0" fontId="2" fillId="5" borderId="14" xfId="0" applyFont="1" applyFill="1" applyBorder="1"/>
    <xf numFmtId="0" fontId="6" fillId="0" borderId="1" xfId="0" applyFont="1" applyBorder="1" applyAlignment="1">
      <alignment horizontal="center" vertical="top" wrapText="1"/>
    </xf>
    <xf numFmtId="0" fontId="6" fillId="0" borderId="27" xfId="0" applyFont="1" applyBorder="1" applyAlignment="1">
      <alignment horizontal="center" vertical="top" wrapText="1"/>
    </xf>
    <xf numFmtId="0" fontId="2" fillId="0" borderId="23" xfId="0" applyFont="1" applyBorder="1"/>
    <xf numFmtId="0" fontId="2" fillId="0" borderId="25" xfId="0" applyFont="1" applyBorder="1"/>
    <xf numFmtId="0" fontId="2" fillId="0" borderId="26" xfId="0" applyFont="1" applyBorder="1"/>
    <xf numFmtId="0" fontId="2" fillId="0" borderId="2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28" xfId="0" applyFont="1" applyBorder="1" applyAlignment="1">
      <alignment horizontal="center" wrapText="1"/>
    </xf>
    <xf numFmtId="0" fontId="5" fillId="0" borderId="29" xfId="0" applyFont="1" applyBorder="1" applyAlignment="1">
      <alignment horizontal="center" wrapText="1"/>
    </xf>
    <xf numFmtId="0" fontId="5" fillId="0" borderId="30" xfId="0" applyFont="1" applyBorder="1" applyAlignment="1">
      <alignment horizontal="center" wrapText="1"/>
    </xf>
    <xf numFmtId="0" fontId="5" fillId="0" borderId="2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justify" vertical="center"/>
    </xf>
    <xf numFmtId="0" fontId="2" fillId="0" borderId="15" xfId="0" applyFont="1" applyBorder="1"/>
    <xf numFmtId="0" fontId="2" fillId="0" borderId="14" xfId="0" applyFont="1" applyBorder="1"/>
    <xf numFmtId="0" fontId="1" fillId="0" borderId="15" xfId="0" applyFont="1" applyBorder="1" applyAlignment="1">
      <alignment horizontal="left"/>
    </xf>
    <xf numFmtId="0" fontId="2" fillId="3" borderId="21" xfId="0" applyFont="1" applyFill="1" applyBorder="1"/>
    <xf numFmtId="0" fontId="2" fillId="3" borderId="22" xfId="0" applyFont="1" applyFill="1" applyBorder="1"/>
    <xf numFmtId="0" fontId="1" fillId="0" borderId="19" xfId="0" applyFont="1" applyBorder="1" applyAlignment="1">
      <alignment horizontal="left"/>
    </xf>
    <xf numFmtId="0" fontId="1" fillId="0" borderId="19" xfId="0" applyFont="1" applyBorder="1"/>
    <xf numFmtId="0" fontId="2" fillId="0" borderId="9" xfId="0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0" fontId="5" fillId="0" borderId="7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0" fontId="1" fillId="0" borderId="3" xfId="0" applyFont="1" applyBorder="1" applyAlignment="1">
      <alignment horizontal="center" vertical="top"/>
    </xf>
    <xf numFmtId="0" fontId="1" fillId="0" borderId="5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right"/>
    </xf>
    <xf numFmtId="0" fontId="1" fillId="0" borderId="4" xfId="0" applyFont="1" applyBorder="1" applyAlignment="1">
      <alignment horizontal="right"/>
    </xf>
    <xf numFmtId="0" fontId="2" fillId="5" borderId="19" xfId="0" applyFont="1" applyFill="1" applyBorder="1"/>
    <xf numFmtId="0" fontId="2" fillId="5" borderId="33" xfId="0" applyFont="1" applyFill="1" applyBorder="1"/>
    <xf numFmtId="0" fontId="2" fillId="3" borderId="16" xfId="0" applyFont="1" applyFill="1" applyBorder="1"/>
    <xf numFmtId="0" fontId="1" fillId="0" borderId="5" xfId="0" applyFont="1" applyBorder="1" applyAlignment="1">
      <alignment horizontal="center" vertical="center" textRotation="90" wrapText="1"/>
    </xf>
    <xf numFmtId="0" fontId="1" fillId="0" borderId="6" xfId="0" applyFont="1" applyBorder="1" applyAlignment="1">
      <alignment horizontal="center" vertical="center" textRotation="90" wrapText="1"/>
    </xf>
    <xf numFmtId="0" fontId="1" fillId="0" borderId="7" xfId="0" applyFont="1" applyBorder="1" applyAlignment="1">
      <alignment horizontal="center" vertical="center" textRotation="90" wrapText="1"/>
    </xf>
    <xf numFmtId="0" fontId="9" fillId="0" borderId="0" xfId="0" applyFont="1" applyAlignment="1">
      <alignment horizontal="right"/>
    </xf>
    <xf numFmtId="0" fontId="1" fillId="0" borderId="5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right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3" borderId="20" xfId="0" applyFont="1" applyFill="1" applyBorder="1"/>
    <xf numFmtId="0" fontId="1" fillId="0" borderId="12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2" borderId="15" xfId="0" applyFont="1" applyFill="1" applyBorder="1"/>
    <xf numFmtId="0" fontId="2" fillId="0" borderId="1" xfId="0" applyFont="1" applyBorder="1"/>
    <xf numFmtId="0" fontId="2" fillId="2" borderId="14" xfId="0" applyFont="1" applyFill="1" applyBorder="1"/>
    <xf numFmtId="0" fontId="1" fillId="0" borderId="15" xfId="0" applyFont="1" applyBorder="1"/>
    <xf numFmtId="0" fontId="6" fillId="0" borderId="7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5" fillId="0" borderId="2" xfId="0" applyFont="1" applyBorder="1" applyAlignment="1">
      <alignment horizontal="center" vertical="top"/>
    </xf>
    <xf numFmtId="0" fontId="5" fillId="0" borderId="3" xfId="0" applyFont="1" applyBorder="1" applyAlignment="1">
      <alignment horizontal="center" vertical="top"/>
    </xf>
    <xf numFmtId="0" fontId="6" fillId="0" borderId="2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0" fontId="5" fillId="0" borderId="12" xfId="0" applyFont="1" applyBorder="1" applyAlignment="1">
      <alignment horizontal="center" vertical="top" wrapText="1"/>
    </xf>
    <xf numFmtId="0" fontId="5" fillId="0" borderId="9" xfId="0" applyFont="1" applyBorder="1" applyAlignment="1">
      <alignment horizontal="center" vertical="top" wrapText="1"/>
    </xf>
    <xf numFmtId="0" fontId="5" fillId="0" borderId="11" xfId="0" applyFont="1" applyBorder="1" applyAlignment="1">
      <alignment horizontal="center" vertical="top" wrapText="1"/>
    </xf>
    <xf numFmtId="0" fontId="5" fillId="0" borderId="10" xfId="0" applyFont="1" applyBorder="1" applyAlignment="1">
      <alignment horizontal="center" vertical="top" wrapText="1"/>
    </xf>
    <xf numFmtId="0" fontId="5" fillId="0" borderId="8" xfId="0" applyFont="1" applyBorder="1" applyAlignment="1">
      <alignment horizontal="center" vertical="top" wrapText="1"/>
    </xf>
    <xf numFmtId="0" fontId="5" fillId="0" borderId="13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left"/>
    </xf>
    <xf numFmtId="0" fontId="5" fillId="0" borderId="27" xfId="0" applyFont="1" applyBorder="1" applyAlignment="1">
      <alignment horizontal="center" vertical="top" wrapText="1"/>
    </xf>
    <xf numFmtId="0" fontId="5" fillId="0" borderId="7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2" fillId="0" borderId="17" xfId="0" applyFont="1" applyBorder="1"/>
    <xf numFmtId="0" fontId="2" fillId="2" borderId="18" xfId="0" applyFont="1" applyFill="1" applyBorder="1"/>
    <xf numFmtId="0" fontId="2" fillId="2" borderId="19" xfId="0" applyFont="1" applyFill="1" applyBorder="1"/>
    <xf numFmtId="0" fontId="2" fillId="2" borderId="20" xfId="0" applyFont="1" applyFill="1" applyBorder="1"/>
    <xf numFmtId="0" fontId="2" fillId="2" borderId="21" xfId="0" applyFont="1" applyFill="1" applyBorder="1"/>
    <xf numFmtId="0" fontId="2" fillId="5" borderId="19" xfId="0" applyFont="1" applyFill="1" applyBorder="1" applyAlignment="1">
      <alignment horizontal="left"/>
    </xf>
    <xf numFmtId="0" fontId="2" fillId="5" borderId="21" xfId="0" applyFont="1" applyFill="1" applyBorder="1"/>
    <xf numFmtId="0" fontId="7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top"/>
    </xf>
    <xf numFmtId="0" fontId="2" fillId="5" borderId="16" xfId="0" applyFont="1" applyFill="1" applyBorder="1" applyAlignment="1">
      <alignment horizontal="left"/>
    </xf>
    <xf numFmtId="0" fontId="2" fillId="5" borderId="22" xfId="0" applyFont="1" applyFill="1" applyBorder="1"/>
  </cellXfs>
  <cellStyles count="1">
    <cellStyle name="Обычный" xfId="0" builtinId="0"/>
  </cellStyles>
  <dxfs count="170"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FFCDCD"/>
      <color rgb="FFFEEC90"/>
      <color rgb="FFC0EED3"/>
      <color rgb="FFFDE28B"/>
      <color rgb="FFFFD5D5"/>
      <color rgb="FFB1F5C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F17D7C-F415-4385-B77C-4D08CE6C88FA}">
  <dimension ref="A1:Q43"/>
  <sheetViews>
    <sheetView zoomScale="90" zoomScaleNormal="90" workbookViewId="0">
      <selection activeCell="K14" sqref="K14"/>
    </sheetView>
  </sheetViews>
  <sheetFormatPr defaultRowHeight="14.5" x14ac:dyDescent="0.35"/>
  <cols>
    <col min="1" max="1" width="5.26953125" customWidth="1"/>
    <col min="2" max="2" width="29.26953125" customWidth="1"/>
    <col min="3" max="3" width="8.984375E-2" customWidth="1"/>
    <col min="4" max="4" width="0" hidden="1" customWidth="1"/>
    <col min="5" max="5" width="20.36328125" customWidth="1"/>
    <col min="6" max="6" width="14.81640625" customWidth="1"/>
    <col min="7" max="7" width="18.08984375" customWidth="1"/>
    <col min="8" max="8" width="20.36328125" customWidth="1"/>
    <col min="9" max="9" width="20.90625" customWidth="1"/>
    <col min="10" max="10" width="16.6328125" customWidth="1"/>
    <col min="11" max="11" width="9.54296875" customWidth="1"/>
    <col min="12" max="12" width="13.453125" customWidth="1"/>
    <col min="13" max="13" width="13.26953125" customWidth="1"/>
    <col min="14" max="14" width="12.08984375" customWidth="1"/>
    <col min="15" max="15" width="9" customWidth="1"/>
    <col min="16" max="16" width="8.453125" customWidth="1"/>
    <col min="17" max="17" width="12.08984375" customWidth="1"/>
  </cols>
  <sheetData>
    <row r="1" spans="1:17" x14ac:dyDescent="0.35">
      <c r="A1" s="85" t="s">
        <v>53</v>
      </c>
      <c r="B1" s="85"/>
      <c r="C1" s="13"/>
      <c r="D1" s="13"/>
      <c r="E1" s="52" t="s">
        <v>65</v>
      </c>
      <c r="F1" s="53"/>
      <c r="G1" s="25"/>
      <c r="H1" s="54" t="s">
        <v>85</v>
      </c>
      <c r="I1" s="55"/>
      <c r="J1" s="55"/>
      <c r="K1" s="55"/>
      <c r="L1" s="55"/>
      <c r="M1" s="55"/>
      <c r="N1" s="55"/>
      <c r="O1" s="55"/>
      <c r="P1" s="56"/>
      <c r="Q1" s="14"/>
    </row>
    <row r="2" spans="1:17" x14ac:dyDescent="0.35">
      <c r="A2" s="85" t="s">
        <v>0</v>
      </c>
      <c r="B2" s="85"/>
      <c r="C2" s="85"/>
      <c r="D2" s="85"/>
      <c r="E2" s="57" t="s">
        <v>84</v>
      </c>
      <c r="F2" s="58"/>
      <c r="G2" s="13"/>
      <c r="H2" s="59" t="s">
        <v>86</v>
      </c>
      <c r="I2" s="60"/>
      <c r="J2" s="60"/>
      <c r="K2" s="60"/>
      <c r="L2" s="60"/>
      <c r="M2" s="60"/>
      <c r="N2" s="60"/>
      <c r="O2" s="60"/>
      <c r="P2" s="61"/>
      <c r="Q2" s="14"/>
    </row>
    <row r="3" spans="1:17" ht="14.5" customHeight="1" x14ac:dyDescent="0.35">
      <c r="A3" s="82" t="s">
        <v>1</v>
      </c>
      <c r="B3" s="82"/>
      <c r="C3" s="82"/>
      <c r="D3" s="82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4"/>
      <c r="Q3" s="14"/>
    </row>
    <row r="4" spans="1:17" x14ac:dyDescent="0.35">
      <c r="A4" s="83" t="s">
        <v>17</v>
      </c>
      <c r="B4" s="83"/>
      <c r="C4" s="21"/>
      <c r="D4" s="21"/>
      <c r="E4" s="42" t="s">
        <v>20</v>
      </c>
      <c r="F4" s="62" t="s">
        <v>19</v>
      </c>
      <c r="G4" s="62"/>
      <c r="H4" s="63" t="s">
        <v>18</v>
      </c>
      <c r="I4" s="64"/>
      <c r="J4" s="64"/>
      <c r="K4" s="64"/>
      <c r="L4" s="15"/>
      <c r="M4" s="15"/>
      <c r="N4" s="15"/>
      <c r="O4" s="15"/>
      <c r="P4" s="14"/>
      <c r="Q4" s="14"/>
    </row>
    <row r="5" spans="1:17" ht="15" thickBot="1" x14ac:dyDescent="0.4">
      <c r="A5" s="84" t="s">
        <v>21</v>
      </c>
      <c r="B5" s="84"/>
      <c r="C5" s="23"/>
      <c r="D5" s="23"/>
      <c r="E5" s="45" t="s">
        <v>23</v>
      </c>
      <c r="F5" s="65" t="s">
        <v>25</v>
      </c>
      <c r="G5" s="65"/>
      <c r="H5" s="46" t="s">
        <v>24</v>
      </c>
      <c r="I5" s="47"/>
      <c r="J5" s="47"/>
      <c r="K5" s="47"/>
      <c r="L5" s="12"/>
      <c r="M5" s="12"/>
      <c r="N5" s="12"/>
      <c r="O5" s="12"/>
      <c r="P5" s="32"/>
      <c r="Q5" s="32"/>
    </row>
    <row r="6" spans="1:17" ht="15.5" thickTop="1" thickBot="1" x14ac:dyDescent="0.4">
      <c r="A6" s="68" t="s">
        <v>2</v>
      </c>
      <c r="B6" s="71" t="s">
        <v>3</v>
      </c>
      <c r="C6" s="34"/>
      <c r="D6" s="34"/>
      <c r="E6" s="74"/>
      <c r="F6" s="74"/>
      <c r="G6" s="74"/>
      <c r="H6" s="74"/>
      <c r="I6" s="74"/>
      <c r="J6" s="74"/>
      <c r="K6" s="74"/>
      <c r="L6" s="74"/>
      <c r="M6" s="74"/>
      <c r="N6" s="75" t="s">
        <v>81</v>
      </c>
    </row>
    <row r="7" spans="1:17" ht="15" thickBot="1" x14ac:dyDescent="0.4">
      <c r="A7" s="69"/>
      <c r="B7" s="72"/>
      <c r="C7" s="2"/>
      <c r="D7" s="2"/>
      <c r="E7" s="72"/>
      <c r="F7" s="72"/>
      <c r="G7" s="72"/>
      <c r="H7" s="72"/>
      <c r="I7" s="72"/>
      <c r="J7" s="72"/>
      <c r="K7" s="72"/>
      <c r="L7" s="72"/>
      <c r="M7" s="72"/>
      <c r="N7" s="76"/>
    </row>
    <row r="8" spans="1:17" ht="28" customHeight="1" thickBot="1" x14ac:dyDescent="0.4">
      <c r="A8" s="69"/>
      <c r="B8" s="72"/>
      <c r="C8" s="2"/>
      <c r="D8" s="2"/>
      <c r="E8" s="78" t="s">
        <v>44</v>
      </c>
      <c r="F8" s="79"/>
      <c r="G8" s="80"/>
      <c r="H8" s="81" t="s">
        <v>207</v>
      </c>
      <c r="I8" s="81"/>
      <c r="J8" s="81"/>
      <c r="K8" s="81"/>
      <c r="L8" s="44" t="s">
        <v>79</v>
      </c>
      <c r="M8" s="44" t="s">
        <v>177</v>
      </c>
      <c r="N8" s="76"/>
    </row>
    <row r="9" spans="1:17" ht="15" thickBot="1" x14ac:dyDescent="0.4">
      <c r="A9" s="69"/>
      <c r="B9" s="72"/>
      <c r="C9" s="2"/>
      <c r="D9" s="2"/>
      <c r="E9" s="48" t="s">
        <v>159</v>
      </c>
      <c r="F9" s="48" t="s">
        <v>160</v>
      </c>
      <c r="G9" s="48" t="s">
        <v>161</v>
      </c>
      <c r="H9" s="66" t="s">
        <v>172</v>
      </c>
      <c r="I9" s="48" t="s">
        <v>173</v>
      </c>
      <c r="J9" s="48" t="s">
        <v>174</v>
      </c>
      <c r="K9" s="66" t="s">
        <v>175</v>
      </c>
      <c r="L9" s="66" t="s">
        <v>176</v>
      </c>
      <c r="M9" s="48" t="s">
        <v>178</v>
      </c>
      <c r="N9" s="76"/>
    </row>
    <row r="10" spans="1:17" ht="40.5" customHeight="1" thickBot="1" x14ac:dyDescent="0.4">
      <c r="A10" s="70"/>
      <c r="B10" s="73"/>
      <c r="C10" s="35"/>
      <c r="D10" s="35"/>
      <c r="E10" s="49"/>
      <c r="F10" s="49"/>
      <c r="G10" s="49"/>
      <c r="H10" s="67"/>
      <c r="I10" s="49"/>
      <c r="J10" s="49"/>
      <c r="K10" s="67"/>
      <c r="L10" s="67"/>
      <c r="M10" s="49"/>
      <c r="N10" s="77"/>
    </row>
    <row r="11" spans="1:17" ht="15.5" thickTop="1" thickBot="1" x14ac:dyDescent="0.4">
      <c r="A11" s="5">
        <v>1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33" t="e">
        <f t="shared" ref="N11:N40" si="0">AVERAGE(E11:M11)</f>
        <v>#DIV/0!</v>
      </c>
    </row>
    <row r="12" spans="1:17" ht="15" thickBot="1" x14ac:dyDescent="0.4">
      <c r="A12" s="2">
        <v>2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4" t="e">
        <f t="shared" si="0"/>
        <v>#DIV/0!</v>
      </c>
    </row>
    <row r="13" spans="1:17" ht="15" thickBot="1" x14ac:dyDescent="0.4">
      <c r="A13" s="2">
        <v>3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4" t="e">
        <f t="shared" si="0"/>
        <v>#DIV/0!</v>
      </c>
    </row>
    <row r="14" spans="1:17" ht="15" thickBot="1" x14ac:dyDescent="0.4">
      <c r="A14" s="2">
        <v>4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4" t="e">
        <f t="shared" si="0"/>
        <v>#DIV/0!</v>
      </c>
    </row>
    <row r="15" spans="1:17" ht="15" thickBot="1" x14ac:dyDescent="0.4">
      <c r="A15" s="2">
        <v>5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4" t="e">
        <f t="shared" si="0"/>
        <v>#DIV/0!</v>
      </c>
    </row>
    <row r="16" spans="1:17" ht="15" thickBot="1" x14ac:dyDescent="0.4">
      <c r="A16" s="2">
        <v>6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4" t="e">
        <f t="shared" si="0"/>
        <v>#DIV/0!</v>
      </c>
    </row>
    <row r="17" spans="1:14" ht="15" thickBot="1" x14ac:dyDescent="0.4">
      <c r="A17" s="2">
        <v>7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4" t="e">
        <f t="shared" si="0"/>
        <v>#DIV/0!</v>
      </c>
    </row>
    <row r="18" spans="1:14" ht="15" thickBot="1" x14ac:dyDescent="0.4">
      <c r="A18" s="2">
        <v>8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4" t="e">
        <f t="shared" si="0"/>
        <v>#DIV/0!</v>
      </c>
    </row>
    <row r="19" spans="1:14" ht="15" thickBot="1" x14ac:dyDescent="0.4">
      <c r="A19" s="2">
        <v>9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4" t="e">
        <f t="shared" si="0"/>
        <v>#DIV/0!</v>
      </c>
    </row>
    <row r="20" spans="1:14" ht="15" thickBot="1" x14ac:dyDescent="0.4">
      <c r="A20" s="2">
        <v>10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4" t="e">
        <f t="shared" si="0"/>
        <v>#DIV/0!</v>
      </c>
    </row>
    <row r="21" spans="1:14" ht="15" thickBot="1" x14ac:dyDescent="0.4">
      <c r="A21" s="2">
        <v>11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4" t="e">
        <f t="shared" si="0"/>
        <v>#DIV/0!</v>
      </c>
    </row>
    <row r="22" spans="1:14" ht="15" thickBot="1" x14ac:dyDescent="0.4">
      <c r="A22" s="2">
        <v>12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4" t="e">
        <f t="shared" si="0"/>
        <v>#DIV/0!</v>
      </c>
    </row>
    <row r="23" spans="1:14" ht="15" thickBot="1" x14ac:dyDescent="0.4">
      <c r="A23" s="2">
        <v>13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4" t="e">
        <f t="shared" si="0"/>
        <v>#DIV/0!</v>
      </c>
    </row>
    <row r="24" spans="1:14" ht="15" thickBot="1" x14ac:dyDescent="0.4">
      <c r="A24" s="2">
        <v>14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4" t="e">
        <f t="shared" si="0"/>
        <v>#DIV/0!</v>
      </c>
    </row>
    <row r="25" spans="1:14" ht="15" thickBot="1" x14ac:dyDescent="0.4">
      <c r="A25" s="2">
        <v>15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4" t="e">
        <f t="shared" si="0"/>
        <v>#DIV/0!</v>
      </c>
    </row>
    <row r="26" spans="1:14" ht="15" thickBot="1" x14ac:dyDescent="0.4">
      <c r="A26" s="2">
        <v>16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4" t="e">
        <f t="shared" si="0"/>
        <v>#DIV/0!</v>
      </c>
    </row>
    <row r="27" spans="1:14" ht="15" thickBot="1" x14ac:dyDescent="0.4">
      <c r="A27" s="2">
        <v>17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4" t="e">
        <f t="shared" si="0"/>
        <v>#DIV/0!</v>
      </c>
    </row>
    <row r="28" spans="1:14" ht="15" thickBot="1" x14ac:dyDescent="0.4">
      <c r="A28" s="2">
        <v>18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4" t="e">
        <f t="shared" si="0"/>
        <v>#DIV/0!</v>
      </c>
    </row>
    <row r="29" spans="1:14" ht="15" thickBot="1" x14ac:dyDescent="0.4">
      <c r="A29" s="2">
        <v>19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4" t="e">
        <f t="shared" si="0"/>
        <v>#DIV/0!</v>
      </c>
    </row>
    <row r="30" spans="1:14" ht="15" thickBot="1" x14ac:dyDescent="0.4">
      <c r="A30" s="2">
        <v>20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4" t="e">
        <f t="shared" si="0"/>
        <v>#DIV/0!</v>
      </c>
    </row>
    <row r="31" spans="1:14" ht="15" thickBot="1" x14ac:dyDescent="0.4">
      <c r="A31" s="2">
        <v>21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4" t="e">
        <f t="shared" si="0"/>
        <v>#DIV/0!</v>
      </c>
    </row>
    <row r="32" spans="1:14" ht="15" thickBot="1" x14ac:dyDescent="0.4">
      <c r="A32" s="2">
        <v>22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4" t="e">
        <f t="shared" si="0"/>
        <v>#DIV/0!</v>
      </c>
    </row>
    <row r="33" spans="1:14" ht="15" thickBot="1" x14ac:dyDescent="0.4">
      <c r="A33" s="2">
        <v>23</v>
      </c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4" t="e">
        <f t="shared" si="0"/>
        <v>#DIV/0!</v>
      </c>
    </row>
    <row r="34" spans="1:14" ht="15" thickBot="1" x14ac:dyDescent="0.4">
      <c r="A34" s="2">
        <v>24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4" t="e">
        <f t="shared" si="0"/>
        <v>#DIV/0!</v>
      </c>
    </row>
    <row r="35" spans="1:14" ht="15" thickBot="1" x14ac:dyDescent="0.4">
      <c r="A35" s="2">
        <v>25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4" t="e">
        <f t="shared" si="0"/>
        <v>#DIV/0!</v>
      </c>
    </row>
    <row r="36" spans="1:14" ht="15" thickBot="1" x14ac:dyDescent="0.4">
      <c r="A36" s="2">
        <v>26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4" t="e">
        <f t="shared" si="0"/>
        <v>#DIV/0!</v>
      </c>
    </row>
    <row r="37" spans="1:14" ht="15" thickBot="1" x14ac:dyDescent="0.4">
      <c r="A37" s="2">
        <v>27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4" t="e">
        <f t="shared" si="0"/>
        <v>#DIV/0!</v>
      </c>
    </row>
    <row r="38" spans="1:14" ht="15" thickBot="1" x14ac:dyDescent="0.4">
      <c r="A38" s="2">
        <v>28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4" t="e">
        <f t="shared" si="0"/>
        <v>#DIV/0!</v>
      </c>
    </row>
    <row r="39" spans="1:14" ht="15" thickBot="1" x14ac:dyDescent="0.4">
      <c r="A39" s="2">
        <v>29</v>
      </c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4" t="e">
        <f t="shared" si="0"/>
        <v>#DIV/0!</v>
      </c>
    </row>
    <row r="40" spans="1:14" ht="15" thickBot="1" x14ac:dyDescent="0.4">
      <c r="A40" s="2">
        <v>30</v>
      </c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4" t="e">
        <f t="shared" si="0"/>
        <v>#DIV/0!</v>
      </c>
    </row>
    <row r="41" spans="1:14" ht="15" thickBot="1" x14ac:dyDescent="0.4">
      <c r="A41" s="2"/>
      <c r="B41" s="50" t="s">
        <v>22</v>
      </c>
      <c r="C41" s="50"/>
      <c r="D41" s="50"/>
      <c r="E41" s="50"/>
      <c r="F41" s="50"/>
      <c r="G41" s="50"/>
      <c r="H41" s="50"/>
      <c r="I41" s="50"/>
      <c r="J41" s="50"/>
      <c r="K41" s="50"/>
      <c r="L41" s="50"/>
      <c r="M41" s="50"/>
      <c r="N41" s="4" t="e">
        <f>AVERAGE(N11:N40)</f>
        <v>#DIV/0!</v>
      </c>
    </row>
    <row r="42" spans="1:14" x14ac:dyDescent="0.35">
      <c r="B42" s="8" t="s">
        <v>26</v>
      </c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</row>
    <row r="43" spans="1:14" x14ac:dyDescent="0.35">
      <c r="B43" s="51" t="s">
        <v>210</v>
      </c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1"/>
    </row>
  </sheetData>
  <mergeCells count="31">
    <mergeCell ref="A1:B1"/>
    <mergeCell ref="A2:D2"/>
    <mergeCell ref="N6:N10"/>
    <mergeCell ref="E7:M7"/>
    <mergeCell ref="E8:G8"/>
    <mergeCell ref="H8:K8"/>
    <mergeCell ref="A3:D3"/>
    <mergeCell ref="A4:B4"/>
    <mergeCell ref="A5:B5"/>
    <mergeCell ref="E9:E10"/>
    <mergeCell ref="F9:F10"/>
    <mergeCell ref="G9:G10"/>
    <mergeCell ref="A6:A10"/>
    <mergeCell ref="B6:B10"/>
    <mergeCell ref="E6:M6"/>
    <mergeCell ref="H5:K5"/>
    <mergeCell ref="M9:M10"/>
    <mergeCell ref="B41:M41"/>
    <mergeCell ref="B43:N43"/>
    <mergeCell ref="E1:F1"/>
    <mergeCell ref="H1:P1"/>
    <mergeCell ref="E2:F2"/>
    <mergeCell ref="H2:P2"/>
    <mergeCell ref="F4:G4"/>
    <mergeCell ref="H4:K4"/>
    <mergeCell ref="F5:G5"/>
    <mergeCell ref="H9:H10"/>
    <mergeCell ref="I9:I10"/>
    <mergeCell ref="J9:J10"/>
    <mergeCell ref="K9:K10"/>
    <mergeCell ref="L9:L10"/>
  </mergeCells>
  <conditionalFormatting sqref="E4">
    <cfRule type="containsText" dxfId="169" priority="6" operator="containsText" text="«2»">
      <formula>NOT(ISERROR(SEARCH("«2»",E4)))</formula>
    </cfRule>
    <cfRule type="expression" dxfId="168" priority="7">
      <formula>#REF!&lt;500</formula>
    </cfRule>
    <cfRule type="colorScale" priority="8">
      <colorScale>
        <cfvo type="min"/>
        <cfvo type="max"/>
        <color rgb="FF92D050"/>
        <color rgb="FFFFEF9C"/>
      </colorScale>
    </cfRule>
    <cfRule type="colorScale" priority="9">
      <colorScale>
        <cfvo type="min"/>
        <cfvo type="max"/>
        <color rgb="FF92D050"/>
        <color rgb="FFFFEF9C"/>
      </colorScale>
    </cfRule>
  </conditionalFormatting>
  <conditionalFormatting sqref="E5">
    <cfRule type="containsText" dxfId="167" priority="5" operator="containsText" text="1,8 - 2">
      <formula>NOT(ISERROR(SEARCH("1,8 - 2",E5)))</formula>
    </cfRule>
  </conditionalFormatting>
  <conditionalFormatting sqref="E11:M40">
    <cfRule type="containsText" dxfId="166" priority="13" operator="containsText" text="0">
      <formula>NOT(ISERROR(SEARCH("0",E11)))</formula>
    </cfRule>
    <cfRule type="containsText" dxfId="165" priority="14" operator="containsText" text="1">
      <formula>NOT(ISERROR(SEARCH("1",E11)))</formula>
    </cfRule>
    <cfRule type="containsText" dxfId="164" priority="15" operator="containsText" text="2">
      <formula>NOT(ISERROR(SEARCH("2",E11)))</formula>
    </cfRule>
  </conditionalFormatting>
  <conditionalFormatting sqref="F4">
    <cfRule type="containsText" dxfId="163" priority="3" operator="containsText" text="«1» показатель в стадии формирования">
      <formula>NOT(ISERROR(SEARCH("«1» показатель в стадии формирования",F4)))</formula>
    </cfRule>
    <cfRule type="containsText" dxfId="162" priority="4" operator="containsText" text="«1»">
      <formula>NOT(ISERROR(SEARCH("«1»",F4)))</formula>
    </cfRule>
  </conditionalFormatting>
  <conditionalFormatting sqref="F5">
    <cfRule type="containsText" dxfId="161" priority="2" operator="containsText" text="1,1 - 1,7">
      <formula>NOT(ISERROR(SEARCH("1,1 - 1,7",F5)))</formula>
    </cfRule>
  </conditionalFormatting>
  <conditionalFormatting sqref="H4:H5 L4:N5">
    <cfRule type="containsText" dxfId="160" priority="1" operator="containsText" text="«0» ">
      <formula>NOT(ISERROR(SEARCH("«0» ",H4)))</formula>
    </cfRule>
  </conditionalFormatting>
  <conditionalFormatting sqref="N11:N41">
    <cfRule type="cellIs" dxfId="159" priority="10" operator="between">
      <formula>1.8</formula>
      <formula>2</formula>
    </cfRule>
    <cfRule type="cellIs" dxfId="158" priority="11" operator="between">
      <formula>1</formula>
      <formula>1.7</formula>
    </cfRule>
    <cfRule type="cellIs" dxfId="157" priority="12" operator="between">
      <formula>0</formula>
      <formula>0.9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C47E7F-0CEF-4A4B-B073-3F4E2BA64C28}">
  <dimension ref="A1:N43"/>
  <sheetViews>
    <sheetView tabSelected="1" topLeftCell="A4" zoomScale="90" zoomScaleNormal="90" workbookViewId="0">
      <selection activeCell="I24" sqref="I24"/>
    </sheetView>
  </sheetViews>
  <sheetFormatPr defaultRowHeight="14.5" x14ac:dyDescent="0.35"/>
  <cols>
    <col min="1" max="1" width="5.26953125" customWidth="1"/>
    <col min="2" max="2" width="29.26953125" customWidth="1"/>
    <col min="3" max="3" width="8.984375E-2" customWidth="1"/>
    <col min="4" max="4" width="0" hidden="1" customWidth="1"/>
    <col min="5" max="5" width="20.81640625" customWidth="1"/>
    <col min="6" max="6" width="16.453125" customWidth="1"/>
    <col min="7" max="7" width="17.36328125" customWidth="1"/>
    <col min="8" max="8" width="7.1796875" customWidth="1"/>
    <col min="9" max="9" width="27.90625" customWidth="1"/>
    <col min="10" max="10" width="12.81640625" customWidth="1"/>
    <col min="11" max="11" width="15.81640625" customWidth="1"/>
    <col min="12" max="12" width="11" customWidth="1"/>
    <col min="13" max="13" width="19.453125" customWidth="1"/>
    <col min="14" max="14" width="12.08984375" customWidth="1"/>
  </cols>
  <sheetData>
    <row r="1" spans="1:14" x14ac:dyDescent="0.35">
      <c r="A1" s="85" t="s">
        <v>53</v>
      </c>
      <c r="B1" s="85"/>
      <c r="C1" s="14"/>
      <c r="D1" s="14"/>
      <c r="E1" s="52" t="s">
        <v>65</v>
      </c>
      <c r="F1" s="88"/>
      <c r="G1" s="88"/>
      <c r="H1" s="55" t="s">
        <v>85</v>
      </c>
      <c r="I1" s="55"/>
      <c r="J1" s="55"/>
      <c r="K1" s="55"/>
      <c r="L1" s="26"/>
      <c r="M1" s="14"/>
      <c r="N1" s="14"/>
    </row>
    <row r="2" spans="1:14" x14ac:dyDescent="0.35">
      <c r="A2" s="85" t="s">
        <v>0</v>
      </c>
      <c r="B2" s="85"/>
      <c r="C2" s="85"/>
      <c r="D2" s="85"/>
      <c r="E2" s="57" t="s">
        <v>84</v>
      </c>
      <c r="F2" s="89"/>
      <c r="G2" s="89"/>
      <c r="H2" s="60" t="s">
        <v>86</v>
      </c>
      <c r="I2" s="60"/>
      <c r="J2" s="60"/>
      <c r="K2" s="60"/>
      <c r="L2" s="60"/>
      <c r="M2" s="13"/>
      <c r="N2" s="13"/>
    </row>
    <row r="3" spans="1:14" ht="14.5" customHeight="1" x14ac:dyDescent="0.35">
      <c r="A3" s="82" t="s">
        <v>1</v>
      </c>
      <c r="B3" s="82"/>
      <c r="C3" s="82"/>
      <c r="D3" s="82"/>
      <c r="E3" s="21"/>
      <c r="F3" s="13"/>
      <c r="G3" s="13"/>
      <c r="H3" s="13"/>
      <c r="I3" s="13"/>
      <c r="J3" s="13"/>
      <c r="K3" s="13"/>
      <c r="L3" s="13"/>
      <c r="M3" s="13"/>
      <c r="N3" s="13"/>
    </row>
    <row r="4" spans="1:14" x14ac:dyDescent="0.35">
      <c r="A4" s="83" t="s">
        <v>17</v>
      </c>
      <c r="B4" s="83"/>
      <c r="C4" s="21"/>
      <c r="D4" s="21"/>
      <c r="E4" s="42" t="s">
        <v>20</v>
      </c>
      <c r="F4" s="112" t="s">
        <v>19</v>
      </c>
      <c r="G4" s="112"/>
      <c r="H4" s="64" t="s">
        <v>18</v>
      </c>
      <c r="I4" s="114"/>
      <c r="J4" s="15"/>
      <c r="K4" s="15"/>
      <c r="L4" s="15"/>
      <c r="M4" s="13"/>
      <c r="N4" s="13"/>
    </row>
    <row r="5" spans="1:14" ht="15" thickBot="1" x14ac:dyDescent="0.4">
      <c r="A5" s="84" t="s">
        <v>21</v>
      </c>
      <c r="B5" s="84"/>
      <c r="C5" s="23"/>
      <c r="D5" s="23"/>
      <c r="E5" s="43" t="s">
        <v>23</v>
      </c>
      <c r="F5" s="113" t="s">
        <v>25</v>
      </c>
      <c r="G5" s="113"/>
      <c r="H5" s="86" t="s">
        <v>24</v>
      </c>
      <c r="I5" s="87"/>
      <c r="J5" s="12"/>
      <c r="K5" s="12"/>
      <c r="L5" s="12"/>
      <c r="M5" s="22"/>
      <c r="N5" s="22"/>
    </row>
    <row r="6" spans="1:14" ht="15" thickBot="1" x14ac:dyDescent="0.4">
      <c r="A6" s="91" t="s">
        <v>2</v>
      </c>
      <c r="B6" s="94" t="s">
        <v>3</v>
      </c>
      <c r="C6" s="3"/>
      <c r="D6" s="3"/>
      <c r="E6" s="97" t="s">
        <v>16</v>
      </c>
      <c r="F6" s="97"/>
      <c r="G6" s="97"/>
      <c r="H6" s="97"/>
      <c r="I6" s="97"/>
      <c r="J6" s="97"/>
      <c r="K6" s="97"/>
      <c r="L6" s="97"/>
      <c r="M6" s="97"/>
      <c r="N6" s="98" t="s">
        <v>81</v>
      </c>
    </row>
    <row r="7" spans="1:14" ht="15" thickBot="1" x14ac:dyDescent="0.4">
      <c r="A7" s="92"/>
      <c r="B7" s="95"/>
      <c r="C7" s="2"/>
      <c r="D7" s="2"/>
      <c r="E7" s="101" t="s">
        <v>209</v>
      </c>
      <c r="F7" s="101"/>
      <c r="G7" s="101"/>
      <c r="H7" s="101"/>
      <c r="I7" s="101"/>
      <c r="J7" s="101"/>
      <c r="K7" s="101"/>
      <c r="L7" s="101"/>
      <c r="M7" s="101"/>
      <c r="N7" s="99"/>
    </row>
    <row r="8" spans="1:14" ht="15" customHeight="1" thickBot="1" x14ac:dyDescent="0.4">
      <c r="A8" s="92"/>
      <c r="B8" s="95"/>
      <c r="C8" s="2"/>
      <c r="D8" s="2"/>
      <c r="E8" s="102" t="s">
        <v>8</v>
      </c>
      <c r="F8" s="103"/>
      <c r="G8" s="103"/>
      <c r="H8" s="104"/>
      <c r="I8" s="102" t="s">
        <v>10</v>
      </c>
      <c r="J8" s="103"/>
      <c r="K8" s="103"/>
      <c r="L8" s="104"/>
      <c r="M8" s="105" t="s">
        <v>12</v>
      </c>
      <c r="N8" s="99"/>
    </row>
    <row r="9" spans="1:14" ht="50" customHeight="1" thickBot="1" x14ac:dyDescent="0.4">
      <c r="A9" s="92"/>
      <c r="B9" s="95"/>
      <c r="C9" s="2"/>
      <c r="D9" s="2"/>
      <c r="E9" s="9" t="s">
        <v>9</v>
      </c>
      <c r="F9" s="107" t="s">
        <v>55</v>
      </c>
      <c r="G9" s="108"/>
      <c r="H9" s="109"/>
      <c r="I9" s="9" t="s">
        <v>11</v>
      </c>
      <c r="J9" s="6" t="s">
        <v>56</v>
      </c>
      <c r="K9" s="6" t="s">
        <v>69</v>
      </c>
      <c r="L9" s="6" t="s">
        <v>70</v>
      </c>
      <c r="M9" s="106"/>
      <c r="N9" s="99"/>
    </row>
    <row r="10" spans="1:14" ht="44.5" customHeight="1" thickBot="1" x14ac:dyDescent="0.4">
      <c r="A10" s="93"/>
      <c r="B10" s="96"/>
      <c r="C10" s="2"/>
      <c r="D10" s="2"/>
      <c r="E10" s="16" t="s">
        <v>68</v>
      </c>
      <c r="F10" s="16" t="s">
        <v>97</v>
      </c>
      <c r="G10" s="16" t="s">
        <v>98</v>
      </c>
      <c r="H10" s="16" t="s">
        <v>99</v>
      </c>
      <c r="I10" s="16" t="s">
        <v>100</v>
      </c>
      <c r="J10" s="16" t="s">
        <v>101</v>
      </c>
      <c r="K10" s="16" t="s">
        <v>102</v>
      </c>
      <c r="L10" s="16" t="s">
        <v>103</v>
      </c>
      <c r="M10" s="16" t="s">
        <v>104</v>
      </c>
      <c r="N10" s="100"/>
    </row>
    <row r="11" spans="1:14" ht="15" thickBot="1" x14ac:dyDescent="0.4">
      <c r="A11" s="2">
        <v>1</v>
      </c>
      <c r="B11" s="2"/>
      <c r="C11" s="2"/>
      <c r="D11" s="2"/>
      <c r="E11" s="2">
        <v>0</v>
      </c>
      <c r="F11" s="2"/>
      <c r="G11" s="2"/>
      <c r="H11" s="2"/>
      <c r="I11" s="2"/>
      <c r="J11" s="2"/>
      <c r="K11" s="2"/>
      <c r="L11" s="2"/>
      <c r="M11" s="2"/>
      <c r="N11" s="4">
        <f t="shared" ref="N11:N40" si="0">AVERAGE(E11:M11)</f>
        <v>0</v>
      </c>
    </row>
    <row r="12" spans="1:14" ht="15" thickBot="1" x14ac:dyDescent="0.4">
      <c r="A12" s="2">
        <v>2</v>
      </c>
      <c r="B12" s="2"/>
      <c r="C12" s="2"/>
      <c r="D12" s="2"/>
      <c r="E12" s="2"/>
      <c r="F12" s="2">
        <v>2</v>
      </c>
      <c r="G12" s="2"/>
      <c r="H12" s="2"/>
      <c r="I12" s="2"/>
      <c r="J12" s="2"/>
      <c r="K12" s="2"/>
      <c r="L12" s="2"/>
      <c r="M12" s="2"/>
      <c r="N12" s="4">
        <f t="shared" si="0"/>
        <v>2</v>
      </c>
    </row>
    <row r="13" spans="1:14" ht="15" thickBot="1" x14ac:dyDescent="0.4">
      <c r="A13" s="2">
        <v>3</v>
      </c>
      <c r="B13" s="2"/>
      <c r="C13" s="2"/>
      <c r="D13" s="2"/>
      <c r="E13" s="2">
        <v>1</v>
      </c>
      <c r="F13" s="2">
        <v>1</v>
      </c>
      <c r="G13" s="2">
        <v>0</v>
      </c>
      <c r="H13" s="2"/>
      <c r="I13" s="2"/>
      <c r="J13" s="2"/>
      <c r="K13" s="2"/>
      <c r="L13" s="2"/>
      <c r="M13" s="2"/>
      <c r="N13" s="4">
        <f t="shared" si="0"/>
        <v>0.66666666666666663</v>
      </c>
    </row>
    <row r="14" spans="1:14" ht="15" thickBot="1" x14ac:dyDescent="0.4">
      <c r="A14" s="2">
        <v>4</v>
      </c>
      <c r="B14" s="2"/>
      <c r="C14" s="2"/>
      <c r="D14" s="2"/>
      <c r="E14" s="2">
        <v>2</v>
      </c>
      <c r="F14" s="2">
        <v>2</v>
      </c>
      <c r="G14" s="2">
        <v>2</v>
      </c>
      <c r="H14" s="2"/>
      <c r="I14" s="2"/>
      <c r="J14" s="2"/>
      <c r="K14" s="2"/>
      <c r="L14" s="2"/>
      <c r="M14" s="2"/>
      <c r="N14" s="4">
        <f t="shared" si="0"/>
        <v>2</v>
      </c>
    </row>
    <row r="15" spans="1:14" ht="15" thickBot="1" x14ac:dyDescent="0.4">
      <c r="A15" s="2">
        <v>5</v>
      </c>
      <c r="B15" s="2"/>
      <c r="C15" s="2"/>
      <c r="D15" s="2"/>
      <c r="E15" s="2"/>
      <c r="F15" s="2">
        <v>0</v>
      </c>
      <c r="G15" s="2"/>
      <c r="H15" s="2"/>
      <c r="I15" s="2"/>
      <c r="J15" s="2"/>
      <c r="K15" s="2"/>
      <c r="L15" s="2"/>
      <c r="M15" s="2"/>
      <c r="N15" s="4">
        <f t="shared" si="0"/>
        <v>0</v>
      </c>
    </row>
    <row r="16" spans="1:14" ht="15" thickBot="1" x14ac:dyDescent="0.4">
      <c r="A16" s="2">
        <v>6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4" t="e">
        <f t="shared" si="0"/>
        <v>#DIV/0!</v>
      </c>
    </row>
    <row r="17" spans="1:14" ht="15" thickBot="1" x14ac:dyDescent="0.4">
      <c r="A17" s="2">
        <v>7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4" t="e">
        <f t="shared" si="0"/>
        <v>#DIV/0!</v>
      </c>
    </row>
    <row r="18" spans="1:14" ht="15" thickBot="1" x14ac:dyDescent="0.4">
      <c r="A18" s="2">
        <v>8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4" t="e">
        <f t="shared" si="0"/>
        <v>#DIV/0!</v>
      </c>
    </row>
    <row r="19" spans="1:14" ht="15" thickBot="1" x14ac:dyDescent="0.4">
      <c r="A19" s="2">
        <v>9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4" t="e">
        <f t="shared" si="0"/>
        <v>#DIV/0!</v>
      </c>
    </row>
    <row r="20" spans="1:14" ht="15" thickBot="1" x14ac:dyDescent="0.4">
      <c r="A20" s="2">
        <v>10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4" t="e">
        <f t="shared" si="0"/>
        <v>#DIV/0!</v>
      </c>
    </row>
    <row r="21" spans="1:14" ht="15" thickBot="1" x14ac:dyDescent="0.4">
      <c r="A21" s="2">
        <v>11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4" t="e">
        <f t="shared" si="0"/>
        <v>#DIV/0!</v>
      </c>
    </row>
    <row r="22" spans="1:14" ht="15" thickBot="1" x14ac:dyDescent="0.4">
      <c r="A22" s="2">
        <v>12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4" t="e">
        <f t="shared" si="0"/>
        <v>#DIV/0!</v>
      </c>
    </row>
    <row r="23" spans="1:14" ht="15" thickBot="1" x14ac:dyDescent="0.4">
      <c r="A23" s="2">
        <v>13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4" t="e">
        <f t="shared" si="0"/>
        <v>#DIV/0!</v>
      </c>
    </row>
    <row r="24" spans="1:14" ht="15" thickBot="1" x14ac:dyDescent="0.4">
      <c r="A24" s="2">
        <v>14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4" t="e">
        <f t="shared" si="0"/>
        <v>#DIV/0!</v>
      </c>
    </row>
    <row r="25" spans="1:14" ht="15" thickBot="1" x14ac:dyDescent="0.4">
      <c r="A25" s="2">
        <v>15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4" t="e">
        <f t="shared" si="0"/>
        <v>#DIV/0!</v>
      </c>
    </row>
    <row r="26" spans="1:14" ht="15" thickBot="1" x14ac:dyDescent="0.4">
      <c r="A26" s="2">
        <v>16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4" t="e">
        <f t="shared" si="0"/>
        <v>#DIV/0!</v>
      </c>
    </row>
    <row r="27" spans="1:14" ht="15" thickBot="1" x14ac:dyDescent="0.4">
      <c r="A27" s="2">
        <v>17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4" t="e">
        <f t="shared" si="0"/>
        <v>#DIV/0!</v>
      </c>
    </row>
    <row r="28" spans="1:14" ht="15" thickBot="1" x14ac:dyDescent="0.4">
      <c r="A28" s="2">
        <v>18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4" t="e">
        <f t="shared" si="0"/>
        <v>#DIV/0!</v>
      </c>
    </row>
    <row r="29" spans="1:14" ht="15" thickBot="1" x14ac:dyDescent="0.4">
      <c r="A29" s="2">
        <v>19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4" t="e">
        <f t="shared" si="0"/>
        <v>#DIV/0!</v>
      </c>
    </row>
    <row r="30" spans="1:14" ht="15" thickBot="1" x14ac:dyDescent="0.4">
      <c r="A30" s="2">
        <v>20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4" t="e">
        <f t="shared" si="0"/>
        <v>#DIV/0!</v>
      </c>
    </row>
    <row r="31" spans="1:14" ht="15" thickBot="1" x14ac:dyDescent="0.4">
      <c r="A31" s="2">
        <v>21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4" t="e">
        <f t="shared" si="0"/>
        <v>#DIV/0!</v>
      </c>
    </row>
    <row r="32" spans="1:14" ht="15" thickBot="1" x14ac:dyDescent="0.4">
      <c r="A32" s="2">
        <v>22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4" t="e">
        <f t="shared" si="0"/>
        <v>#DIV/0!</v>
      </c>
    </row>
    <row r="33" spans="1:14" ht="15" thickBot="1" x14ac:dyDescent="0.4">
      <c r="A33" s="2">
        <v>23</v>
      </c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4" t="e">
        <f t="shared" si="0"/>
        <v>#DIV/0!</v>
      </c>
    </row>
    <row r="34" spans="1:14" ht="15" thickBot="1" x14ac:dyDescent="0.4">
      <c r="A34" s="2">
        <v>24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4" t="e">
        <f t="shared" si="0"/>
        <v>#DIV/0!</v>
      </c>
    </row>
    <row r="35" spans="1:14" ht="15" thickBot="1" x14ac:dyDescent="0.4">
      <c r="A35" s="2">
        <v>25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4" t="e">
        <f t="shared" si="0"/>
        <v>#DIV/0!</v>
      </c>
    </row>
    <row r="36" spans="1:14" ht="15" thickBot="1" x14ac:dyDescent="0.4">
      <c r="A36" s="2">
        <v>26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4" t="e">
        <f t="shared" si="0"/>
        <v>#DIV/0!</v>
      </c>
    </row>
    <row r="37" spans="1:14" ht="15" thickBot="1" x14ac:dyDescent="0.4">
      <c r="A37" s="2">
        <v>27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4" t="e">
        <f t="shared" si="0"/>
        <v>#DIV/0!</v>
      </c>
    </row>
    <row r="38" spans="1:14" ht="15" thickBot="1" x14ac:dyDescent="0.4">
      <c r="A38" s="2">
        <v>28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4" t="e">
        <f t="shared" si="0"/>
        <v>#DIV/0!</v>
      </c>
    </row>
    <row r="39" spans="1:14" ht="15" thickBot="1" x14ac:dyDescent="0.4">
      <c r="A39" s="2">
        <v>29</v>
      </c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4" t="e">
        <f t="shared" si="0"/>
        <v>#DIV/0!</v>
      </c>
    </row>
    <row r="40" spans="1:14" ht="15" thickBot="1" x14ac:dyDescent="0.4">
      <c r="A40" s="2">
        <v>30</v>
      </c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4" t="e">
        <f t="shared" si="0"/>
        <v>#DIV/0!</v>
      </c>
    </row>
    <row r="41" spans="1:14" ht="15" thickBot="1" x14ac:dyDescent="0.4">
      <c r="A41" s="2"/>
      <c r="B41" s="110" t="s">
        <v>22</v>
      </c>
      <c r="C41" s="111"/>
      <c r="D41" s="111"/>
      <c r="E41" s="111"/>
      <c r="F41" s="111"/>
      <c r="G41" s="111"/>
      <c r="H41" s="111"/>
      <c r="I41" s="111"/>
      <c r="J41" s="111"/>
      <c r="K41" s="111"/>
      <c r="L41" s="111"/>
      <c r="M41" s="111"/>
      <c r="N41" s="4" t="e">
        <f>AVERAGE(N11:N40)</f>
        <v>#DIV/0!</v>
      </c>
    </row>
    <row r="42" spans="1:14" x14ac:dyDescent="0.35">
      <c r="A42" s="1"/>
      <c r="B42" s="90" t="s">
        <v>26</v>
      </c>
      <c r="C42" s="90"/>
      <c r="D42" s="90"/>
      <c r="E42" s="90"/>
      <c r="F42" s="90"/>
      <c r="G42" s="90"/>
      <c r="H42" s="90"/>
      <c r="I42" s="90"/>
      <c r="J42" s="90"/>
      <c r="K42" s="90"/>
      <c r="L42" s="90"/>
      <c r="M42" s="90"/>
      <c r="N42" s="90"/>
    </row>
    <row r="43" spans="1:14" x14ac:dyDescent="0.35">
      <c r="B43" s="51" t="s">
        <v>210</v>
      </c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1"/>
    </row>
  </sheetData>
  <mergeCells count="25">
    <mergeCell ref="B41:M41"/>
    <mergeCell ref="F4:G4"/>
    <mergeCell ref="F5:G5"/>
    <mergeCell ref="H4:I4"/>
    <mergeCell ref="E7:M7"/>
    <mergeCell ref="E8:H8"/>
    <mergeCell ref="I8:L8"/>
    <mergeCell ref="M8:M9"/>
    <mergeCell ref="F9:H9"/>
    <mergeCell ref="H5:I5"/>
    <mergeCell ref="B43:N43"/>
    <mergeCell ref="A1:B1"/>
    <mergeCell ref="A2:D2"/>
    <mergeCell ref="A3:D3"/>
    <mergeCell ref="E1:G1"/>
    <mergeCell ref="H1:K1"/>
    <mergeCell ref="E2:G2"/>
    <mergeCell ref="H2:L2"/>
    <mergeCell ref="A4:B4"/>
    <mergeCell ref="A5:B5"/>
    <mergeCell ref="B42:N42"/>
    <mergeCell ref="A6:A10"/>
    <mergeCell ref="B6:B10"/>
    <mergeCell ref="E6:M6"/>
    <mergeCell ref="N6:N10"/>
  </mergeCells>
  <conditionalFormatting sqref="E4">
    <cfRule type="containsText" dxfId="26" priority="8" operator="containsText" text="«2»">
      <formula>NOT(ISERROR(SEARCH("«2»",E4)))</formula>
    </cfRule>
    <cfRule type="expression" dxfId="25" priority="9">
      <formula>#REF!&lt;500</formula>
    </cfRule>
    <cfRule type="colorScale" priority="10">
      <colorScale>
        <cfvo type="min"/>
        <cfvo type="max"/>
        <color rgb="FF92D050"/>
        <color rgb="FFFFEF9C"/>
      </colorScale>
    </cfRule>
    <cfRule type="colorScale" priority="11">
      <colorScale>
        <cfvo type="min"/>
        <cfvo type="max"/>
        <color rgb="FF92D050"/>
        <color rgb="FFFFEF9C"/>
      </colorScale>
    </cfRule>
  </conditionalFormatting>
  <conditionalFormatting sqref="E5">
    <cfRule type="containsText" dxfId="24" priority="7" operator="containsText" text="1,8 - 2">
      <formula>NOT(ISERROR(SEARCH("1,8 - 2",E5)))</formula>
    </cfRule>
  </conditionalFormatting>
  <conditionalFormatting sqref="E11:M40">
    <cfRule type="containsText" dxfId="0" priority="19" operator="containsText" text="0">
      <formula>NOT(ISERROR(SEARCH("0",E11)))</formula>
    </cfRule>
    <cfRule type="containsText" dxfId="1" priority="21" operator="containsText" text="1">
      <formula>NOT(ISERROR(SEARCH("1",E11)))</formula>
    </cfRule>
    <cfRule type="containsText" dxfId="2" priority="3" operator="containsText" text="1,8-2,0">
      <formula>NOT(ISERROR(SEARCH("1,8-2,0",E11)))</formula>
    </cfRule>
    <cfRule type="containsText" dxfId="3" priority="2" operator="containsText" text="1,8-2,0">
      <formula>NOT(ISERROR(SEARCH("1,8-2,0",E11)))</formula>
    </cfRule>
    <cfRule type="cellIs" dxfId="4" priority="1" operator="greaterThan">
      <formula>1.7</formula>
    </cfRule>
  </conditionalFormatting>
  <conditionalFormatting sqref="F4">
    <cfRule type="containsText" dxfId="23" priority="4" operator="containsText" text="«1» показатель в стадии формирования">
      <formula>NOT(ISERROR(SEARCH("«1» показатель в стадии формирования",F4)))</formula>
    </cfRule>
    <cfRule type="containsText" dxfId="22" priority="5" operator="containsText" text="«1»">
      <formula>NOT(ISERROR(SEARCH("«1»",F4)))</formula>
    </cfRule>
  </conditionalFormatting>
  <conditionalFormatting sqref="F5">
    <cfRule type="containsText" dxfId="21" priority="6" operator="containsText" text="1,1 - 1,7">
      <formula>NOT(ISERROR(SEARCH("1,1 - 1,7",F5)))</formula>
    </cfRule>
  </conditionalFormatting>
  <conditionalFormatting sqref="N11:N41">
    <cfRule type="cellIs" dxfId="20" priority="12" operator="between">
      <formula>1.8</formula>
      <formula>2</formula>
    </cfRule>
    <cfRule type="cellIs" dxfId="19" priority="13" operator="between">
      <formula>1</formula>
      <formula>1.7</formula>
    </cfRule>
    <cfRule type="cellIs" dxfId="18" priority="14" operator="between">
      <formula>0</formula>
      <formula>0.9</formula>
    </cfRule>
  </conditionalFormatting>
  <pageMargins left="0.7" right="0.7" top="0.75" bottom="0.75" header="0.3" footer="0.3"/>
  <pageSetup paperSize="9" orientation="portrait" horizontalDpi="360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E3A51E-DC6D-4DE9-A990-4FE74329C4D5}">
  <dimension ref="A1:P43"/>
  <sheetViews>
    <sheetView topLeftCell="A20" zoomScale="80" zoomScaleNormal="80" workbookViewId="0">
      <selection activeCell="B43" sqref="B43:P43"/>
    </sheetView>
  </sheetViews>
  <sheetFormatPr defaultRowHeight="14.5" x14ac:dyDescent="0.35"/>
  <cols>
    <col min="1" max="1" width="5.26953125" customWidth="1"/>
    <col min="2" max="2" width="29.26953125" customWidth="1"/>
    <col min="3" max="3" width="8.984375E-2" customWidth="1"/>
    <col min="4" max="4" width="0" hidden="1" customWidth="1"/>
    <col min="5" max="5" width="21.08984375" customWidth="1"/>
    <col min="6" max="6" width="8.90625" customWidth="1"/>
    <col min="7" max="7" width="18.90625" customWidth="1"/>
    <col min="8" max="8" width="22.08984375" customWidth="1"/>
    <col min="9" max="9" width="14.54296875" customWidth="1"/>
    <col min="10" max="10" width="15.81640625" customWidth="1"/>
    <col min="11" max="11" width="9.54296875" customWidth="1"/>
    <col min="12" max="12" width="24.453125" customWidth="1"/>
    <col min="13" max="13" width="15.7265625" customWidth="1"/>
    <col min="14" max="14" width="5.6328125" customWidth="1"/>
    <col min="15" max="15" width="10.7265625" customWidth="1"/>
    <col min="16" max="16" width="12.08984375" customWidth="1"/>
  </cols>
  <sheetData>
    <row r="1" spans="1:16" x14ac:dyDescent="0.35">
      <c r="A1" s="85" t="s">
        <v>53</v>
      </c>
      <c r="B1" s="85"/>
      <c r="C1" s="14"/>
      <c r="D1" s="14"/>
      <c r="E1" s="52" t="s">
        <v>65</v>
      </c>
      <c r="F1" s="88"/>
      <c r="G1" s="88"/>
      <c r="H1" s="55" t="s">
        <v>85</v>
      </c>
      <c r="I1" s="55"/>
      <c r="J1" s="55"/>
      <c r="K1" s="55"/>
      <c r="L1" s="26"/>
      <c r="M1" s="26"/>
      <c r="N1" s="26"/>
      <c r="O1" s="27"/>
      <c r="P1" s="14"/>
    </row>
    <row r="2" spans="1:16" x14ac:dyDescent="0.35">
      <c r="A2" s="85" t="s">
        <v>0</v>
      </c>
      <c r="B2" s="85"/>
      <c r="C2" s="85"/>
      <c r="D2" s="85"/>
      <c r="E2" s="57" t="s">
        <v>84</v>
      </c>
      <c r="F2" s="89"/>
      <c r="G2" s="89"/>
      <c r="H2" s="60" t="s">
        <v>86</v>
      </c>
      <c r="I2" s="60"/>
      <c r="J2" s="60"/>
      <c r="K2" s="60"/>
      <c r="L2" s="60"/>
      <c r="M2" s="29"/>
      <c r="N2" s="29"/>
      <c r="O2" s="29"/>
      <c r="P2" s="17"/>
    </row>
    <row r="3" spans="1:16" x14ac:dyDescent="0.35">
      <c r="A3" s="82" t="s">
        <v>1</v>
      </c>
      <c r="B3" s="82"/>
      <c r="C3" s="82"/>
      <c r="D3" s="82"/>
      <c r="E3" s="21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</row>
    <row r="4" spans="1:16" x14ac:dyDescent="0.35">
      <c r="A4" s="83" t="s">
        <v>17</v>
      </c>
      <c r="B4" s="83"/>
      <c r="C4" s="21"/>
      <c r="D4" s="21"/>
      <c r="E4" s="42" t="s">
        <v>20</v>
      </c>
      <c r="F4" s="112" t="s">
        <v>19</v>
      </c>
      <c r="G4" s="112"/>
      <c r="H4" s="40" t="s">
        <v>18</v>
      </c>
      <c r="I4" s="15"/>
      <c r="J4" s="15"/>
      <c r="K4" s="15"/>
      <c r="L4" s="15"/>
      <c r="M4" s="13"/>
      <c r="N4" s="13"/>
      <c r="O4" s="13"/>
      <c r="P4" s="13"/>
    </row>
    <row r="5" spans="1:16" ht="15" thickBot="1" x14ac:dyDescent="0.4">
      <c r="A5" s="84" t="s">
        <v>21</v>
      </c>
      <c r="B5" s="84"/>
      <c r="C5" s="23"/>
      <c r="D5" s="23"/>
      <c r="E5" s="43" t="s">
        <v>23</v>
      </c>
      <c r="F5" s="113" t="s">
        <v>25</v>
      </c>
      <c r="G5" s="113"/>
      <c r="H5" s="41" t="s">
        <v>24</v>
      </c>
      <c r="I5" s="12"/>
      <c r="J5" s="12"/>
      <c r="K5" s="12"/>
      <c r="L5" s="12"/>
      <c r="M5" s="22"/>
      <c r="N5" s="22"/>
      <c r="O5" s="22"/>
      <c r="P5" s="22"/>
    </row>
    <row r="6" spans="1:16" ht="15" thickBot="1" x14ac:dyDescent="0.4">
      <c r="A6" s="91" t="s">
        <v>2</v>
      </c>
      <c r="B6" s="94" t="s">
        <v>3</v>
      </c>
      <c r="C6" s="3"/>
      <c r="D6" s="3"/>
      <c r="E6" s="122" t="s">
        <v>16</v>
      </c>
      <c r="F6" s="97"/>
      <c r="G6" s="97"/>
      <c r="H6" s="97"/>
      <c r="I6" s="97"/>
      <c r="J6" s="97"/>
      <c r="K6" s="97"/>
      <c r="L6" s="97"/>
      <c r="M6" s="97"/>
      <c r="N6" s="97"/>
      <c r="O6" s="123"/>
      <c r="P6" s="98" t="s">
        <v>81</v>
      </c>
    </row>
    <row r="7" spans="1:16" ht="15" thickBot="1" x14ac:dyDescent="0.4">
      <c r="A7" s="92"/>
      <c r="B7" s="95"/>
      <c r="C7" s="2"/>
      <c r="D7" s="2"/>
      <c r="E7" s="124" t="s">
        <v>87</v>
      </c>
      <c r="F7" s="101"/>
      <c r="G7" s="101"/>
      <c r="H7" s="101"/>
      <c r="I7" s="101"/>
      <c r="J7" s="101"/>
      <c r="K7" s="101"/>
      <c r="L7" s="101"/>
      <c r="M7" s="101"/>
      <c r="N7" s="101"/>
      <c r="O7" s="125"/>
      <c r="P7" s="99"/>
    </row>
    <row r="8" spans="1:16" ht="15" customHeight="1" thickBot="1" x14ac:dyDescent="0.4">
      <c r="A8" s="92"/>
      <c r="B8" s="95"/>
      <c r="C8" s="2"/>
      <c r="D8" s="2"/>
      <c r="E8" s="107" t="s">
        <v>4</v>
      </c>
      <c r="F8" s="108"/>
      <c r="G8" s="108"/>
      <c r="H8" s="108"/>
      <c r="I8" s="108"/>
      <c r="J8" s="108"/>
      <c r="K8" s="108"/>
      <c r="L8" s="109"/>
      <c r="M8" s="119" t="s">
        <v>13</v>
      </c>
      <c r="N8" s="115" t="s">
        <v>14</v>
      </c>
      <c r="O8" s="119" t="s">
        <v>106</v>
      </c>
      <c r="P8" s="99"/>
    </row>
    <row r="9" spans="1:16" ht="15" thickBot="1" x14ac:dyDescent="0.4">
      <c r="A9" s="92"/>
      <c r="B9" s="95"/>
      <c r="C9" s="2"/>
      <c r="D9" s="2"/>
      <c r="E9" s="107" t="s">
        <v>5</v>
      </c>
      <c r="F9" s="109"/>
      <c r="G9" s="6" t="s">
        <v>6</v>
      </c>
      <c r="H9" s="10" t="s">
        <v>7</v>
      </c>
      <c r="I9" s="7" t="s">
        <v>66</v>
      </c>
      <c r="J9" s="7" t="s">
        <v>67</v>
      </c>
      <c r="K9" s="10" t="s">
        <v>54</v>
      </c>
      <c r="L9" s="6" t="s">
        <v>95</v>
      </c>
      <c r="M9" s="120"/>
      <c r="N9" s="116"/>
      <c r="O9" s="120"/>
      <c r="P9" s="99"/>
    </row>
    <row r="10" spans="1:16" ht="81.5" customHeight="1" thickBot="1" x14ac:dyDescent="0.4">
      <c r="A10" s="93"/>
      <c r="B10" s="96"/>
      <c r="C10" s="2"/>
      <c r="D10" s="2"/>
      <c r="E10" s="16" t="s">
        <v>88</v>
      </c>
      <c r="F10" s="16" t="s">
        <v>89</v>
      </c>
      <c r="G10" s="16" t="s">
        <v>90</v>
      </c>
      <c r="H10" s="30" t="s">
        <v>91</v>
      </c>
      <c r="I10" s="16" t="s">
        <v>92</v>
      </c>
      <c r="J10" s="16" t="s">
        <v>93</v>
      </c>
      <c r="K10" s="16" t="s">
        <v>94</v>
      </c>
      <c r="L10" s="16" t="s">
        <v>96</v>
      </c>
      <c r="M10" s="16" t="s">
        <v>105</v>
      </c>
      <c r="N10" s="117"/>
      <c r="O10" s="16" t="s">
        <v>107</v>
      </c>
      <c r="P10" s="100"/>
    </row>
    <row r="11" spans="1:16" ht="15" thickBot="1" x14ac:dyDescent="0.4">
      <c r="A11" s="2">
        <v>1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 t="s">
        <v>15</v>
      </c>
      <c r="O11" s="2"/>
      <c r="P11" s="4" t="e">
        <f>AVERAGE(F11:O11)</f>
        <v>#DIV/0!</v>
      </c>
    </row>
    <row r="12" spans="1:16" ht="15" thickBot="1" x14ac:dyDescent="0.4">
      <c r="A12" s="2">
        <v>2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 t="s">
        <v>15</v>
      </c>
      <c r="O12" s="2"/>
      <c r="P12" s="4" t="e">
        <f>AVERAGE(F12:O12)</f>
        <v>#DIV/0!</v>
      </c>
    </row>
    <row r="13" spans="1:16" ht="15" thickBot="1" x14ac:dyDescent="0.4">
      <c r="A13" s="2">
        <v>3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 t="s">
        <v>15</v>
      </c>
      <c r="O13" s="2"/>
      <c r="P13" s="4" t="e">
        <f t="shared" ref="P13:P40" si="0">AVERAGE(F13:O13)</f>
        <v>#DIV/0!</v>
      </c>
    </row>
    <row r="14" spans="1:16" ht="15" thickBot="1" x14ac:dyDescent="0.4">
      <c r="A14" s="2">
        <v>4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 t="s">
        <v>15</v>
      </c>
      <c r="O14" s="2"/>
      <c r="P14" s="4" t="e">
        <f t="shared" si="0"/>
        <v>#DIV/0!</v>
      </c>
    </row>
    <row r="15" spans="1:16" ht="15" thickBot="1" x14ac:dyDescent="0.4">
      <c r="A15" s="2">
        <v>5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 t="s">
        <v>15</v>
      </c>
      <c r="O15" s="2"/>
      <c r="P15" s="4" t="e">
        <f t="shared" si="0"/>
        <v>#DIV/0!</v>
      </c>
    </row>
    <row r="16" spans="1:16" ht="15" thickBot="1" x14ac:dyDescent="0.4">
      <c r="A16" s="2">
        <v>6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 t="s">
        <v>15</v>
      </c>
      <c r="O16" s="2"/>
      <c r="P16" s="4" t="e">
        <f t="shared" si="0"/>
        <v>#DIV/0!</v>
      </c>
    </row>
    <row r="17" spans="1:16" ht="15" thickBot="1" x14ac:dyDescent="0.4">
      <c r="A17" s="2">
        <v>7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 t="s">
        <v>15</v>
      </c>
      <c r="O17" s="2"/>
      <c r="P17" s="4" t="e">
        <f t="shared" si="0"/>
        <v>#DIV/0!</v>
      </c>
    </row>
    <row r="18" spans="1:16" ht="15" thickBot="1" x14ac:dyDescent="0.4">
      <c r="A18" s="2">
        <v>8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 t="s">
        <v>15</v>
      </c>
      <c r="O18" s="2"/>
      <c r="P18" s="4" t="e">
        <f t="shared" si="0"/>
        <v>#DIV/0!</v>
      </c>
    </row>
    <row r="19" spans="1:16" ht="15" thickBot="1" x14ac:dyDescent="0.4">
      <c r="A19" s="2">
        <v>9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 t="s">
        <v>15</v>
      </c>
      <c r="O19" s="2"/>
      <c r="P19" s="4" t="e">
        <f t="shared" si="0"/>
        <v>#DIV/0!</v>
      </c>
    </row>
    <row r="20" spans="1:16" ht="15" thickBot="1" x14ac:dyDescent="0.4">
      <c r="A20" s="2">
        <v>10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 t="s">
        <v>15</v>
      </c>
      <c r="O20" s="2"/>
      <c r="P20" s="4" t="e">
        <f t="shared" si="0"/>
        <v>#DIV/0!</v>
      </c>
    </row>
    <row r="21" spans="1:16" ht="15" thickBot="1" x14ac:dyDescent="0.4">
      <c r="A21" s="2">
        <v>11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 t="s">
        <v>15</v>
      </c>
      <c r="O21" s="2"/>
      <c r="P21" s="4" t="e">
        <f t="shared" si="0"/>
        <v>#DIV/0!</v>
      </c>
    </row>
    <row r="22" spans="1:16" ht="15" thickBot="1" x14ac:dyDescent="0.4">
      <c r="A22" s="2">
        <v>12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 t="s">
        <v>15</v>
      </c>
      <c r="O22" s="2"/>
      <c r="P22" s="4" t="e">
        <f t="shared" si="0"/>
        <v>#DIV/0!</v>
      </c>
    </row>
    <row r="23" spans="1:16" ht="15" thickBot="1" x14ac:dyDescent="0.4">
      <c r="A23" s="2">
        <v>13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 t="s">
        <v>15</v>
      </c>
      <c r="O23" s="2"/>
      <c r="P23" s="4" t="e">
        <f t="shared" si="0"/>
        <v>#DIV/0!</v>
      </c>
    </row>
    <row r="24" spans="1:16" ht="15" thickBot="1" x14ac:dyDescent="0.4">
      <c r="A24" s="2">
        <v>14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 t="s">
        <v>15</v>
      </c>
      <c r="O24" s="2"/>
      <c r="P24" s="4" t="e">
        <f t="shared" si="0"/>
        <v>#DIV/0!</v>
      </c>
    </row>
    <row r="25" spans="1:16" ht="15" thickBot="1" x14ac:dyDescent="0.4">
      <c r="A25" s="2">
        <v>15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 t="s">
        <v>15</v>
      </c>
      <c r="O25" s="2"/>
      <c r="P25" s="4" t="e">
        <f t="shared" si="0"/>
        <v>#DIV/0!</v>
      </c>
    </row>
    <row r="26" spans="1:16" ht="15" thickBot="1" x14ac:dyDescent="0.4">
      <c r="A26" s="2">
        <v>16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 t="s">
        <v>15</v>
      </c>
      <c r="O26" s="2"/>
      <c r="P26" s="4" t="e">
        <f t="shared" si="0"/>
        <v>#DIV/0!</v>
      </c>
    </row>
    <row r="27" spans="1:16" ht="15" thickBot="1" x14ac:dyDescent="0.4">
      <c r="A27" s="2">
        <v>17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 t="s">
        <v>15</v>
      </c>
      <c r="O27" s="2"/>
      <c r="P27" s="4" t="e">
        <f t="shared" si="0"/>
        <v>#DIV/0!</v>
      </c>
    </row>
    <row r="28" spans="1:16" ht="15" thickBot="1" x14ac:dyDescent="0.4">
      <c r="A28" s="2">
        <v>18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 t="s">
        <v>15</v>
      </c>
      <c r="O28" s="2"/>
      <c r="P28" s="4" t="e">
        <f t="shared" si="0"/>
        <v>#DIV/0!</v>
      </c>
    </row>
    <row r="29" spans="1:16" ht="15" thickBot="1" x14ac:dyDescent="0.4">
      <c r="A29" s="2">
        <v>19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 t="s">
        <v>15</v>
      </c>
      <c r="O29" s="2"/>
      <c r="P29" s="4" t="e">
        <f t="shared" si="0"/>
        <v>#DIV/0!</v>
      </c>
    </row>
    <row r="30" spans="1:16" ht="15" thickBot="1" x14ac:dyDescent="0.4">
      <c r="A30" s="2">
        <v>20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 t="s">
        <v>15</v>
      </c>
      <c r="O30" s="2"/>
      <c r="P30" s="4" t="e">
        <f t="shared" si="0"/>
        <v>#DIV/0!</v>
      </c>
    </row>
    <row r="31" spans="1:16" ht="15" thickBot="1" x14ac:dyDescent="0.4">
      <c r="A31" s="2">
        <v>21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 t="s">
        <v>15</v>
      </c>
      <c r="O31" s="2"/>
      <c r="P31" s="4" t="e">
        <f t="shared" si="0"/>
        <v>#DIV/0!</v>
      </c>
    </row>
    <row r="32" spans="1:16" ht="15" thickBot="1" x14ac:dyDescent="0.4">
      <c r="A32" s="2">
        <v>22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 t="s">
        <v>15</v>
      </c>
      <c r="O32" s="2"/>
      <c r="P32" s="4" t="e">
        <f t="shared" si="0"/>
        <v>#DIV/0!</v>
      </c>
    </row>
    <row r="33" spans="1:16" ht="15" thickBot="1" x14ac:dyDescent="0.4">
      <c r="A33" s="2">
        <v>23</v>
      </c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 t="s">
        <v>15</v>
      </c>
      <c r="O33" s="2"/>
      <c r="P33" s="4" t="e">
        <f t="shared" si="0"/>
        <v>#DIV/0!</v>
      </c>
    </row>
    <row r="34" spans="1:16" ht="15" thickBot="1" x14ac:dyDescent="0.4">
      <c r="A34" s="2">
        <v>24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 t="s">
        <v>15</v>
      </c>
      <c r="O34" s="2"/>
      <c r="P34" s="4" t="e">
        <f t="shared" si="0"/>
        <v>#DIV/0!</v>
      </c>
    </row>
    <row r="35" spans="1:16" ht="15" thickBot="1" x14ac:dyDescent="0.4">
      <c r="A35" s="2">
        <v>25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 t="s">
        <v>15</v>
      </c>
      <c r="O35" s="2"/>
      <c r="P35" s="4" t="e">
        <f t="shared" si="0"/>
        <v>#DIV/0!</v>
      </c>
    </row>
    <row r="36" spans="1:16" ht="15" thickBot="1" x14ac:dyDescent="0.4">
      <c r="A36" s="2">
        <v>26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 t="s">
        <v>15</v>
      </c>
      <c r="O36" s="2"/>
      <c r="P36" s="4" t="e">
        <f t="shared" si="0"/>
        <v>#DIV/0!</v>
      </c>
    </row>
    <row r="37" spans="1:16" ht="15" thickBot="1" x14ac:dyDescent="0.4">
      <c r="A37" s="2">
        <v>27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 t="s">
        <v>15</v>
      </c>
      <c r="O37" s="2"/>
      <c r="P37" s="4" t="e">
        <f>AVERAGE(F37:O37)</f>
        <v>#DIV/0!</v>
      </c>
    </row>
    <row r="38" spans="1:16" ht="15" thickBot="1" x14ac:dyDescent="0.4">
      <c r="A38" s="2">
        <v>28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 t="s">
        <v>15</v>
      </c>
      <c r="O38" s="2"/>
      <c r="P38" s="4" t="e">
        <f t="shared" si="0"/>
        <v>#DIV/0!</v>
      </c>
    </row>
    <row r="39" spans="1:16" ht="15" thickBot="1" x14ac:dyDescent="0.4">
      <c r="A39" s="2">
        <v>29</v>
      </c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 t="s">
        <v>15</v>
      </c>
      <c r="O39" s="2"/>
      <c r="P39" s="4" t="e">
        <f t="shared" si="0"/>
        <v>#DIV/0!</v>
      </c>
    </row>
    <row r="40" spans="1:16" ht="15" thickBot="1" x14ac:dyDescent="0.4">
      <c r="A40" s="2">
        <v>30</v>
      </c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 t="s">
        <v>15</v>
      </c>
      <c r="O40" s="2"/>
      <c r="P40" s="4" t="e">
        <f t="shared" si="0"/>
        <v>#DIV/0!</v>
      </c>
    </row>
    <row r="41" spans="1:16" ht="15" thickBot="1" x14ac:dyDescent="0.4">
      <c r="A41" s="2"/>
      <c r="B41" s="110" t="s">
        <v>22</v>
      </c>
      <c r="C41" s="111"/>
      <c r="D41" s="111"/>
      <c r="E41" s="111"/>
      <c r="F41" s="111"/>
      <c r="G41" s="111"/>
      <c r="H41" s="111"/>
      <c r="I41" s="111"/>
      <c r="J41" s="111"/>
      <c r="K41" s="111"/>
      <c r="L41" s="111"/>
      <c r="M41" s="111"/>
      <c r="N41" s="111"/>
      <c r="O41" s="121"/>
      <c r="P41" s="4" t="e">
        <f>AVERAGE(P11:P40)</f>
        <v>#DIV/0!</v>
      </c>
    </row>
    <row r="42" spans="1:16" x14ac:dyDescent="0.35">
      <c r="A42" s="1"/>
      <c r="B42" s="90" t="s">
        <v>26</v>
      </c>
      <c r="C42" s="90"/>
      <c r="D42" s="90"/>
      <c r="E42" s="90"/>
      <c r="F42" s="90"/>
      <c r="G42" s="90"/>
      <c r="H42" s="90"/>
      <c r="I42" s="90"/>
      <c r="J42" s="90"/>
      <c r="K42" s="90"/>
      <c r="L42" s="90"/>
      <c r="M42" s="90"/>
      <c r="N42" s="90"/>
      <c r="O42" s="90"/>
      <c r="P42" s="90"/>
    </row>
    <row r="43" spans="1:16" x14ac:dyDescent="0.35">
      <c r="B43" s="118" t="s">
        <v>208</v>
      </c>
      <c r="C43" s="118"/>
      <c r="D43" s="118"/>
      <c r="E43" s="118"/>
      <c r="F43" s="118"/>
      <c r="G43" s="118"/>
      <c r="H43" s="118"/>
      <c r="I43" s="118"/>
      <c r="J43" s="118"/>
      <c r="K43" s="118"/>
      <c r="L43" s="118"/>
      <c r="M43" s="118"/>
      <c r="N43" s="118"/>
      <c r="O43" s="118"/>
      <c r="P43" s="118"/>
    </row>
  </sheetData>
  <mergeCells count="24">
    <mergeCell ref="A6:A10"/>
    <mergeCell ref="B6:B10"/>
    <mergeCell ref="P6:P10"/>
    <mergeCell ref="M8:M9"/>
    <mergeCell ref="E6:O6"/>
    <mergeCell ref="E7:O7"/>
    <mergeCell ref="E8:L8"/>
    <mergeCell ref="E9:F9"/>
    <mergeCell ref="H2:L2"/>
    <mergeCell ref="N8:N10"/>
    <mergeCell ref="B43:P43"/>
    <mergeCell ref="E1:G1"/>
    <mergeCell ref="E2:G2"/>
    <mergeCell ref="F4:G4"/>
    <mergeCell ref="F5:G5"/>
    <mergeCell ref="H1:K1"/>
    <mergeCell ref="B42:P42"/>
    <mergeCell ref="O8:O9"/>
    <mergeCell ref="B41:O41"/>
    <mergeCell ref="A3:D3"/>
    <mergeCell ref="A4:B4"/>
    <mergeCell ref="A5:B5"/>
    <mergeCell ref="A1:B1"/>
    <mergeCell ref="A2:D2"/>
  </mergeCells>
  <conditionalFormatting sqref="E4">
    <cfRule type="containsText" dxfId="156" priority="15" operator="containsText" text="«2»">
      <formula>NOT(ISERROR(SEARCH("«2»",E4)))</formula>
    </cfRule>
    <cfRule type="expression" dxfId="155" priority="91">
      <formula>#REF!&lt;500</formula>
    </cfRule>
    <cfRule type="colorScale" priority="92">
      <colorScale>
        <cfvo type="min"/>
        <cfvo type="max"/>
        <color rgb="FF92D050"/>
        <color rgb="FFFFEF9C"/>
      </colorScale>
    </cfRule>
    <cfRule type="colorScale" priority="93">
      <colorScale>
        <cfvo type="min"/>
        <cfvo type="max"/>
        <color rgb="FF92D050"/>
        <color rgb="FFFFEF9C"/>
      </colorScale>
    </cfRule>
  </conditionalFormatting>
  <conditionalFormatting sqref="E5">
    <cfRule type="containsText" dxfId="154" priority="12" operator="containsText" text="1,8 - 2">
      <formula>NOT(ISERROR(SEARCH("1,8 - 2",E5)))</formula>
    </cfRule>
  </conditionalFormatting>
  <conditionalFormatting sqref="F4">
    <cfRule type="containsText" dxfId="153" priority="7" operator="containsText" text="«1» показатель в стадии формирования">
      <formula>NOT(ISERROR(SEARCH("«1» показатель в стадии формирования",F4)))</formula>
    </cfRule>
    <cfRule type="containsText" dxfId="152" priority="8" operator="containsText" text="«1»">
      <formula>NOT(ISERROR(SEARCH("«1»",F4)))</formula>
    </cfRule>
  </conditionalFormatting>
  <conditionalFormatting sqref="F5">
    <cfRule type="containsText" dxfId="151" priority="9" operator="containsText" text="1,1 - 1,7">
      <formula>NOT(ISERROR(SEARCH("1,1 - 1,7",F5)))</formula>
    </cfRule>
  </conditionalFormatting>
  <conditionalFormatting sqref="F11:O40">
    <cfRule type="containsText" dxfId="150" priority="11" operator="containsText" text="0">
      <formula>NOT(ISERROR(SEARCH("0",F11)))</formula>
    </cfRule>
    <cfRule type="containsText" dxfId="149" priority="13" operator="containsText" text="1">
      <formula>NOT(ISERROR(SEARCH("1",F11)))</formula>
    </cfRule>
  </conditionalFormatting>
  <conditionalFormatting sqref="P11:P41">
    <cfRule type="cellIs" dxfId="148" priority="4" operator="between">
      <formula>1.8</formula>
      <formula>2</formula>
    </cfRule>
    <cfRule type="cellIs" dxfId="147" priority="5" operator="between">
      <formula>1</formula>
      <formula>1.7</formula>
    </cfRule>
    <cfRule type="cellIs" dxfId="146" priority="6" operator="between">
      <formula>0</formula>
      <formula>0.9</formula>
    </cfRule>
  </conditionalFormatting>
  <pageMargins left="0.7" right="0.7" top="0.75" bottom="0.75" header="0.3" footer="0.3"/>
  <pageSetup paperSize="9" orientation="portrait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3574FE-AB5F-4452-8913-EF8E95A82780}">
  <dimension ref="A1:Y43"/>
  <sheetViews>
    <sheetView topLeftCell="H11" zoomScale="90" zoomScaleNormal="90" workbookViewId="0">
      <selection activeCell="P26" sqref="P26"/>
    </sheetView>
  </sheetViews>
  <sheetFormatPr defaultRowHeight="14.5" x14ac:dyDescent="0.35"/>
  <cols>
    <col min="1" max="1" width="5.26953125" customWidth="1"/>
    <col min="2" max="2" width="29.26953125" customWidth="1"/>
    <col min="3" max="3" width="8.984375E-2" customWidth="1"/>
    <col min="4" max="4" width="0" hidden="1" customWidth="1"/>
    <col min="5" max="5" width="11.36328125" customWidth="1"/>
    <col min="6" max="6" width="16.7265625" customWidth="1"/>
    <col min="7" max="7" width="9.36328125" customWidth="1"/>
    <col min="8" max="8" width="17.26953125" customWidth="1"/>
    <col min="9" max="9" width="7.7265625" customWidth="1"/>
    <col min="10" max="10" width="13.54296875" customWidth="1"/>
    <col min="11" max="11" width="10.08984375" customWidth="1"/>
    <col min="12" max="12" width="10.90625" customWidth="1"/>
    <col min="13" max="13" width="10.26953125" customWidth="1"/>
    <col min="14" max="14" width="10.6328125" customWidth="1"/>
    <col min="15" max="16" width="9.453125" customWidth="1"/>
    <col min="17" max="18" width="12" customWidth="1"/>
    <col min="19" max="19" width="9.7265625" customWidth="1"/>
    <col min="20" max="20" width="6.36328125" customWidth="1"/>
    <col min="21" max="21" width="6.6328125" customWidth="1"/>
    <col min="22" max="22" width="7.6328125" customWidth="1"/>
    <col min="23" max="23" width="7.26953125" customWidth="1"/>
    <col min="24" max="24" width="7.08984375" customWidth="1"/>
    <col min="25" max="25" width="12.08984375" customWidth="1"/>
  </cols>
  <sheetData>
    <row r="1" spans="1:25" x14ac:dyDescent="0.35">
      <c r="A1" s="85" t="s">
        <v>53</v>
      </c>
      <c r="B1" s="85"/>
      <c r="C1" s="14"/>
      <c r="D1" s="14"/>
      <c r="E1" s="85" t="s">
        <v>65</v>
      </c>
      <c r="F1" s="85"/>
      <c r="G1" s="85"/>
      <c r="H1" s="19"/>
      <c r="I1" s="14"/>
      <c r="J1" s="54" t="s">
        <v>85</v>
      </c>
      <c r="K1" s="55"/>
      <c r="L1" s="55"/>
      <c r="M1" s="55"/>
      <c r="N1" s="55"/>
      <c r="O1" s="55"/>
      <c r="P1" s="56"/>
      <c r="Q1" s="25"/>
      <c r="R1" s="25"/>
      <c r="S1" s="25"/>
      <c r="T1" s="25"/>
      <c r="U1" s="25"/>
      <c r="V1" s="25"/>
      <c r="W1" s="25"/>
      <c r="X1" s="25"/>
      <c r="Y1" s="25"/>
    </row>
    <row r="2" spans="1:25" x14ac:dyDescent="0.35">
      <c r="A2" s="85" t="s">
        <v>0</v>
      </c>
      <c r="B2" s="85"/>
      <c r="C2" s="85"/>
      <c r="D2" s="85"/>
      <c r="E2" s="136" t="s">
        <v>84</v>
      </c>
      <c r="F2" s="136"/>
      <c r="G2" s="136"/>
      <c r="H2" s="20"/>
      <c r="I2" s="20"/>
      <c r="J2" s="28" t="s">
        <v>86</v>
      </c>
      <c r="K2" s="29"/>
      <c r="L2" s="29"/>
      <c r="M2" s="29"/>
      <c r="N2" s="29"/>
      <c r="O2" s="29"/>
      <c r="P2" s="29"/>
      <c r="Q2" s="13"/>
      <c r="R2" s="13"/>
      <c r="S2" s="13"/>
      <c r="T2" s="13"/>
      <c r="U2" s="13"/>
      <c r="V2" s="13"/>
      <c r="W2" s="13"/>
      <c r="X2" s="13"/>
      <c r="Y2" s="13"/>
    </row>
    <row r="3" spans="1:25" x14ac:dyDescent="0.35">
      <c r="A3" s="82" t="s">
        <v>1</v>
      </c>
      <c r="B3" s="82"/>
      <c r="C3" s="82"/>
      <c r="D3" s="82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</row>
    <row r="4" spans="1:25" x14ac:dyDescent="0.35">
      <c r="A4" s="83" t="s">
        <v>17</v>
      </c>
      <c r="B4" s="83"/>
      <c r="C4" s="21"/>
      <c r="D4" s="21"/>
      <c r="E4" s="133" t="s">
        <v>20</v>
      </c>
      <c r="F4" s="133"/>
      <c r="G4" s="62" t="s">
        <v>19</v>
      </c>
      <c r="H4" s="62"/>
      <c r="I4" s="62"/>
      <c r="J4" s="63" t="s">
        <v>18</v>
      </c>
      <c r="K4" s="114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</row>
    <row r="5" spans="1:25" ht="15" thickBot="1" x14ac:dyDescent="0.4">
      <c r="A5" s="84" t="s">
        <v>21</v>
      </c>
      <c r="B5" s="84"/>
      <c r="C5" s="23"/>
      <c r="D5" s="23"/>
      <c r="E5" s="135" t="s">
        <v>23</v>
      </c>
      <c r="F5" s="135"/>
      <c r="G5" s="65" t="s">
        <v>25</v>
      </c>
      <c r="H5" s="65"/>
      <c r="I5" s="65"/>
      <c r="J5" s="126" t="s">
        <v>24</v>
      </c>
      <c r="K5" s="87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</row>
    <row r="6" spans="1:25" ht="16.5" customHeight="1" thickBot="1" x14ac:dyDescent="0.4">
      <c r="A6" s="134" t="s">
        <v>2</v>
      </c>
      <c r="B6" s="72" t="s">
        <v>3</v>
      </c>
      <c r="C6" s="3"/>
      <c r="D6" s="3"/>
      <c r="E6" s="122" t="s">
        <v>27</v>
      </c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  <c r="R6" s="97"/>
      <c r="S6" s="97"/>
      <c r="T6" s="97"/>
      <c r="U6" s="97"/>
      <c r="V6" s="97"/>
      <c r="W6" s="97"/>
      <c r="X6" s="123"/>
      <c r="Y6" s="98" t="s">
        <v>81</v>
      </c>
    </row>
    <row r="7" spans="1:25" ht="15" thickBot="1" x14ac:dyDescent="0.4">
      <c r="A7" s="134"/>
      <c r="B7" s="72"/>
      <c r="C7" s="2"/>
      <c r="D7" s="2"/>
      <c r="E7" s="124" t="s">
        <v>87</v>
      </c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101"/>
      <c r="R7" s="101"/>
      <c r="S7" s="101"/>
      <c r="T7" s="101"/>
      <c r="U7" s="101"/>
      <c r="V7" s="101"/>
      <c r="W7" s="101"/>
      <c r="X7" s="125"/>
      <c r="Y7" s="99"/>
    </row>
    <row r="8" spans="1:25" ht="15" customHeight="1" thickBot="1" x14ac:dyDescent="0.4">
      <c r="A8" s="134"/>
      <c r="B8" s="72"/>
      <c r="C8" s="2"/>
      <c r="D8" s="2"/>
      <c r="E8" s="107" t="s">
        <v>28</v>
      </c>
      <c r="F8" s="108"/>
      <c r="G8" s="108"/>
      <c r="H8" s="108"/>
      <c r="I8" s="108"/>
      <c r="J8" s="108"/>
      <c r="K8" s="108"/>
      <c r="L8" s="108"/>
      <c r="M8" s="108"/>
      <c r="N8" s="108"/>
      <c r="O8" s="108"/>
      <c r="P8" s="127" t="s">
        <v>72</v>
      </c>
      <c r="Q8" s="129"/>
      <c r="R8" s="127" t="s">
        <v>121</v>
      </c>
      <c r="S8" s="129"/>
      <c r="T8" s="107" t="s">
        <v>124</v>
      </c>
      <c r="U8" s="108"/>
      <c r="V8" s="108"/>
      <c r="W8" s="108"/>
      <c r="X8" s="109"/>
      <c r="Y8" s="99"/>
    </row>
    <row r="9" spans="1:25" ht="32" customHeight="1" thickBot="1" x14ac:dyDescent="0.4">
      <c r="A9" s="134"/>
      <c r="B9" s="72"/>
      <c r="C9" s="2"/>
      <c r="D9" s="2"/>
      <c r="E9" s="9" t="s">
        <v>29</v>
      </c>
      <c r="F9" s="9" t="s">
        <v>57</v>
      </c>
      <c r="G9" s="6" t="s">
        <v>30</v>
      </c>
      <c r="H9" s="102" t="s">
        <v>71</v>
      </c>
      <c r="I9" s="104"/>
      <c r="J9" s="18" t="s">
        <v>31</v>
      </c>
      <c r="K9" s="11" t="s">
        <v>32</v>
      </c>
      <c r="L9" s="127" t="s">
        <v>33</v>
      </c>
      <c r="M9" s="128"/>
      <c r="N9" s="128"/>
      <c r="O9" s="128"/>
      <c r="P9" s="130"/>
      <c r="Q9" s="131"/>
      <c r="R9" s="130"/>
      <c r="S9" s="131"/>
      <c r="T9" s="132" t="s">
        <v>125</v>
      </c>
      <c r="U9" s="108"/>
      <c r="V9" s="108"/>
      <c r="W9" s="108"/>
      <c r="X9" s="109"/>
      <c r="Y9" s="99"/>
    </row>
    <row r="10" spans="1:25" ht="80.5" customHeight="1" thickBot="1" x14ac:dyDescent="0.4">
      <c r="A10" s="134"/>
      <c r="B10" s="72"/>
      <c r="C10" s="2"/>
      <c r="D10" s="2"/>
      <c r="E10" s="30" t="s">
        <v>108</v>
      </c>
      <c r="F10" s="16" t="s">
        <v>109</v>
      </c>
      <c r="G10" s="16" t="s">
        <v>110</v>
      </c>
      <c r="H10" s="16" t="s">
        <v>111</v>
      </c>
      <c r="I10" s="16" t="s">
        <v>112</v>
      </c>
      <c r="J10" s="16" t="s">
        <v>113</v>
      </c>
      <c r="K10" s="16" t="s">
        <v>114</v>
      </c>
      <c r="L10" s="16" t="s">
        <v>115</v>
      </c>
      <c r="M10" s="16" t="s">
        <v>116</v>
      </c>
      <c r="N10" s="16" t="s">
        <v>117</v>
      </c>
      <c r="O10" s="16" t="s">
        <v>118</v>
      </c>
      <c r="P10" s="16" t="s">
        <v>119</v>
      </c>
      <c r="Q10" s="16" t="s">
        <v>120</v>
      </c>
      <c r="R10" s="16" t="s">
        <v>122</v>
      </c>
      <c r="S10" s="16" t="s">
        <v>123</v>
      </c>
      <c r="T10" s="36" t="s">
        <v>126</v>
      </c>
      <c r="U10" s="36" t="s">
        <v>127</v>
      </c>
      <c r="V10" s="36" t="s">
        <v>128</v>
      </c>
      <c r="W10" s="36" t="s">
        <v>129</v>
      </c>
      <c r="X10" s="36" t="s">
        <v>130</v>
      </c>
      <c r="Y10" s="100"/>
    </row>
    <row r="11" spans="1:25" ht="15" thickBot="1" x14ac:dyDescent="0.4">
      <c r="A11" s="2">
        <v>1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4" t="e">
        <f t="shared" ref="Y11:Y40" si="0">AVERAGE(F11:X11)</f>
        <v>#DIV/0!</v>
      </c>
    </row>
    <row r="12" spans="1:25" ht="15" thickBot="1" x14ac:dyDescent="0.4">
      <c r="A12" s="2">
        <v>2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4" t="e">
        <f t="shared" si="0"/>
        <v>#DIV/0!</v>
      </c>
    </row>
    <row r="13" spans="1:25" ht="15" thickBot="1" x14ac:dyDescent="0.4">
      <c r="A13" s="2">
        <v>3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4" t="e">
        <f t="shared" si="0"/>
        <v>#DIV/0!</v>
      </c>
    </row>
    <row r="14" spans="1:25" ht="15" thickBot="1" x14ac:dyDescent="0.4">
      <c r="A14" s="2">
        <v>4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4" t="e">
        <f t="shared" si="0"/>
        <v>#DIV/0!</v>
      </c>
    </row>
    <row r="15" spans="1:25" ht="15" thickBot="1" x14ac:dyDescent="0.4">
      <c r="A15" s="2">
        <v>5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4" t="e">
        <f t="shared" si="0"/>
        <v>#DIV/0!</v>
      </c>
    </row>
    <row r="16" spans="1:25" ht="15" thickBot="1" x14ac:dyDescent="0.4">
      <c r="A16" s="2">
        <v>6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4" t="e">
        <f t="shared" si="0"/>
        <v>#DIV/0!</v>
      </c>
    </row>
    <row r="17" spans="1:25" ht="15" thickBot="1" x14ac:dyDescent="0.4">
      <c r="A17" s="2">
        <v>7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4" t="e">
        <f t="shared" si="0"/>
        <v>#DIV/0!</v>
      </c>
    </row>
    <row r="18" spans="1:25" ht="15" thickBot="1" x14ac:dyDescent="0.4">
      <c r="A18" s="2">
        <v>8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4" t="e">
        <f t="shared" si="0"/>
        <v>#DIV/0!</v>
      </c>
    </row>
    <row r="19" spans="1:25" ht="15" thickBot="1" x14ac:dyDescent="0.4">
      <c r="A19" s="2">
        <v>9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4" t="e">
        <f t="shared" si="0"/>
        <v>#DIV/0!</v>
      </c>
    </row>
    <row r="20" spans="1:25" ht="15" thickBot="1" x14ac:dyDescent="0.4">
      <c r="A20" s="2">
        <v>10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4" t="e">
        <f t="shared" si="0"/>
        <v>#DIV/0!</v>
      </c>
    </row>
    <row r="21" spans="1:25" ht="15" thickBot="1" x14ac:dyDescent="0.4">
      <c r="A21" s="2">
        <v>11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4" t="e">
        <f t="shared" si="0"/>
        <v>#DIV/0!</v>
      </c>
    </row>
    <row r="22" spans="1:25" ht="15" thickBot="1" x14ac:dyDescent="0.4">
      <c r="A22" s="2">
        <v>12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4" t="e">
        <f t="shared" si="0"/>
        <v>#DIV/0!</v>
      </c>
    </row>
    <row r="23" spans="1:25" ht="15" thickBot="1" x14ac:dyDescent="0.4">
      <c r="A23" s="2">
        <v>13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4" t="e">
        <f t="shared" si="0"/>
        <v>#DIV/0!</v>
      </c>
    </row>
    <row r="24" spans="1:25" ht="15" thickBot="1" x14ac:dyDescent="0.4">
      <c r="A24" s="2">
        <v>14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4" t="e">
        <f t="shared" si="0"/>
        <v>#DIV/0!</v>
      </c>
    </row>
    <row r="25" spans="1:25" ht="15" thickBot="1" x14ac:dyDescent="0.4">
      <c r="A25" s="2">
        <v>15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4" t="e">
        <f t="shared" si="0"/>
        <v>#DIV/0!</v>
      </c>
    </row>
    <row r="26" spans="1:25" ht="15" thickBot="1" x14ac:dyDescent="0.4">
      <c r="A26" s="2">
        <v>16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4" t="e">
        <f t="shared" si="0"/>
        <v>#DIV/0!</v>
      </c>
    </row>
    <row r="27" spans="1:25" ht="15" thickBot="1" x14ac:dyDescent="0.4">
      <c r="A27" s="2">
        <v>17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4" t="e">
        <f t="shared" si="0"/>
        <v>#DIV/0!</v>
      </c>
    </row>
    <row r="28" spans="1:25" ht="15" thickBot="1" x14ac:dyDescent="0.4">
      <c r="A28" s="2">
        <v>18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4" t="e">
        <f t="shared" si="0"/>
        <v>#DIV/0!</v>
      </c>
    </row>
    <row r="29" spans="1:25" ht="15" thickBot="1" x14ac:dyDescent="0.4">
      <c r="A29" s="2">
        <v>19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4" t="e">
        <f t="shared" si="0"/>
        <v>#DIV/0!</v>
      </c>
    </row>
    <row r="30" spans="1:25" ht="15" thickBot="1" x14ac:dyDescent="0.4">
      <c r="A30" s="2">
        <v>20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4" t="e">
        <f t="shared" si="0"/>
        <v>#DIV/0!</v>
      </c>
    </row>
    <row r="31" spans="1:25" ht="15" thickBot="1" x14ac:dyDescent="0.4">
      <c r="A31" s="2">
        <v>21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4" t="e">
        <f t="shared" si="0"/>
        <v>#DIV/0!</v>
      </c>
    </row>
    <row r="32" spans="1:25" ht="15" thickBot="1" x14ac:dyDescent="0.4">
      <c r="A32" s="2">
        <v>22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4" t="e">
        <f t="shared" si="0"/>
        <v>#DIV/0!</v>
      </c>
    </row>
    <row r="33" spans="1:25" ht="15" thickBot="1" x14ac:dyDescent="0.4">
      <c r="A33" s="2">
        <v>23</v>
      </c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4" t="e">
        <f t="shared" si="0"/>
        <v>#DIV/0!</v>
      </c>
    </row>
    <row r="34" spans="1:25" ht="15" thickBot="1" x14ac:dyDescent="0.4">
      <c r="A34" s="2">
        <v>24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4" t="e">
        <f t="shared" si="0"/>
        <v>#DIV/0!</v>
      </c>
    </row>
    <row r="35" spans="1:25" ht="15" thickBot="1" x14ac:dyDescent="0.4">
      <c r="A35" s="2">
        <v>25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4" t="e">
        <f t="shared" si="0"/>
        <v>#DIV/0!</v>
      </c>
    </row>
    <row r="36" spans="1:25" ht="15" thickBot="1" x14ac:dyDescent="0.4">
      <c r="A36" s="2">
        <v>26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4" t="e">
        <f t="shared" si="0"/>
        <v>#DIV/0!</v>
      </c>
    </row>
    <row r="37" spans="1:25" ht="15" thickBot="1" x14ac:dyDescent="0.4">
      <c r="A37" s="2">
        <v>27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4" t="e">
        <f t="shared" si="0"/>
        <v>#DIV/0!</v>
      </c>
    </row>
    <row r="38" spans="1:25" ht="15" thickBot="1" x14ac:dyDescent="0.4">
      <c r="A38" s="2">
        <v>28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4" t="e">
        <f t="shared" si="0"/>
        <v>#DIV/0!</v>
      </c>
    </row>
    <row r="39" spans="1:25" ht="15" thickBot="1" x14ac:dyDescent="0.4">
      <c r="A39" s="2">
        <v>29</v>
      </c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4" t="e">
        <f t="shared" si="0"/>
        <v>#DIV/0!</v>
      </c>
    </row>
    <row r="40" spans="1:25" ht="15" thickBot="1" x14ac:dyDescent="0.4">
      <c r="A40" s="2">
        <v>30</v>
      </c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4" t="e">
        <f t="shared" si="0"/>
        <v>#DIV/0!</v>
      </c>
    </row>
    <row r="41" spans="1:25" ht="15" thickBot="1" x14ac:dyDescent="0.4">
      <c r="A41" s="2"/>
      <c r="B41" s="50" t="s">
        <v>22</v>
      </c>
      <c r="C41" s="50"/>
      <c r="D41" s="50"/>
      <c r="E41" s="50"/>
      <c r="F41" s="50"/>
      <c r="G41" s="50"/>
      <c r="H41" s="50"/>
      <c r="I41" s="50"/>
      <c r="J41" s="50"/>
      <c r="K41" s="50"/>
      <c r="L41" s="50"/>
      <c r="M41" s="50"/>
      <c r="N41" s="50"/>
      <c r="O41" s="50"/>
      <c r="P41" s="50"/>
      <c r="Q41" s="50"/>
      <c r="R41" s="50"/>
      <c r="S41" s="50"/>
      <c r="T41" s="50"/>
      <c r="U41" s="50"/>
      <c r="V41" s="50"/>
      <c r="W41" s="50"/>
      <c r="X41" s="50"/>
      <c r="Y41" s="4" t="e">
        <f>AVERAGE(Y11:Y40)</f>
        <v>#DIV/0!</v>
      </c>
    </row>
    <row r="42" spans="1:25" x14ac:dyDescent="0.35">
      <c r="A42" s="1"/>
      <c r="B42" s="90" t="s">
        <v>26</v>
      </c>
      <c r="C42" s="90"/>
      <c r="D42" s="90"/>
      <c r="E42" s="90"/>
      <c r="F42" s="90"/>
      <c r="G42" s="90"/>
      <c r="H42" s="90"/>
      <c r="I42" s="90"/>
      <c r="J42" s="90"/>
      <c r="K42" s="90"/>
      <c r="L42" s="90"/>
      <c r="M42" s="90"/>
      <c r="N42" s="90"/>
      <c r="O42" s="90"/>
      <c r="P42" s="90"/>
      <c r="Q42" s="90"/>
      <c r="R42" s="90"/>
      <c r="S42" s="90"/>
      <c r="T42" s="90"/>
      <c r="U42" s="90"/>
      <c r="V42" s="90"/>
      <c r="W42" s="90"/>
      <c r="X42" s="90"/>
      <c r="Y42" s="90"/>
    </row>
    <row r="43" spans="1:25" x14ac:dyDescent="0.35">
      <c r="B43" s="51" t="s">
        <v>210</v>
      </c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1"/>
      <c r="O43" s="51"/>
      <c r="P43" s="51"/>
      <c r="Q43" s="51"/>
      <c r="R43" s="51"/>
      <c r="S43" s="51"/>
      <c r="T43" s="51"/>
      <c r="U43" s="51"/>
      <c r="V43" s="51"/>
      <c r="W43" s="51"/>
      <c r="X43" s="51"/>
      <c r="Y43" s="51"/>
    </row>
  </sheetData>
  <mergeCells count="29">
    <mergeCell ref="E5:F5"/>
    <mergeCell ref="G5:I5"/>
    <mergeCell ref="A1:B1"/>
    <mergeCell ref="E1:G1"/>
    <mergeCell ref="A2:D2"/>
    <mergeCell ref="E2:G2"/>
    <mergeCell ref="A3:D3"/>
    <mergeCell ref="A6:A10"/>
    <mergeCell ref="B6:B10"/>
    <mergeCell ref="E6:X6"/>
    <mergeCell ref="E7:X7"/>
    <mergeCell ref="E8:O8"/>
    <mergeCell ref="T8:X8"/>
    <mergeCell ref="B43:Y43"/>
    <mergeCell ref="J4:K4"/>
    <mergeCell ref="J5:K5"/>
    <mergeCell ref="J1:P1"/>
    <mergeCell ref="L9:O9"/>
    <mergeCell ref="B41:X41"/>
    <mergeCell ref="B42:Y42"/>
    <mergeCell ref="H9:I9"/>
    <mergeCell ref="P8:Q9"/>
    <mergeCell ref="R8:S9"/>
    <mergeCell ref="T9:X9"/>
    <mergeCell ref="Y6:Y10"/>
    <mergeCell ref="A4:B4"/>
    <mergeCell ref="E4:F4"/>
    <mergeCell ref="G4:I4"/>
    <mergeCell ref="A5:B5"/>
  </mergeCells>
  <conditionalFormatting sqref="E4">
    <cfRule type="expression" dxfId="145" priority="21">
      <formula>#REF!&lt;500</formula>
    </cfRule>
    <cfRule type="colorScale" priority="22">
      <colorScale>
        <cfvo type="min"/>
        <cfvo type="max"/>
        <color rgb="FF92D050"/>
        <color rgb="FFFFEF9C"/>
      </colorScale>
    </cfRule>
    <cfRule type="colorScale" priority="23">
      <colorScale>
        <cfvo type="min"/>
        <cfvo type="max"/>
        <color rgb="FF92D050"/>
        <color rgb="FFFFEF9C"/>
      </colorScale>
    </cfRule>
  </conditionalFormatting>
  <conditionalFormatting sqref="E4:F4">
    <cfRule type="containsText" dxfId="144" priority="17" operator="containsText" text="«2»">
      <formula>NOT(ISERROR(SEARCH("«2»",E4)))</formula>
    </cfRule>
  </conditionalFormatting>
  <conditionalFormatting sqref="E5:F5">
    <cfRule type="containsText" dxfId="143" priority="16" operator="containsText" text="1,8 - 2">
      <formula>NOT(ISERROR(SEARCH("1,8 - 2",E5)))</formula>
    </cfRule>
  </conditionalFormatting>
  <conditionalFormatting sqref="E11:X40">
    <cfRule type="containsText" dxfId="142" priority="1" operator="containsText" text="2">
      <formula>NOT(ISERROR(SEARCH("2",E11)))</formula>
    </cfRule>
    <cfRule type="containsText" dxfId="141" priority="2" operator="containsText" text="2">
      <formula>NOT(ISERROR(SEARCH("2",E11)))</formula>
    </cfRule>
    <cfRule type="containsText" dxfId="140" priority="3" operator="containsText" text="1">
      <formula>NOT(ISERROR(SEARCH("1",E11)))</formula>
    </cfRule>
    <cfRule type="containsText" dxfId="139" priority="4" operator="containsText" text="0">
      <formula>NOT(ISERROR(SEARCH("0",E11)))</formula>
    </cfRule>
  </conditionalFormatting>
  <conditionalFormatting sqref="F4">
    <cfRule type="expression" dxfId="138" priority="18">
      <formula>I3&lt;500</formula>
    </cfRule>
    <cfRule type="colorScale" priority="19">
      <colorScale>
        <cfvo type="min"/>
        <cfvo type="max"/>
        <color rgb="FF92D050"/>
        <color rgb="FFFFEF9C"/>
      </colorScale>
    </cfRule>
    <cfRule type="colorScale" priority="20">
      <colorScale>
        <cfvo type="min"/>
        <cfvo type="max"/>
        <color rgb="FF92D050"/>
        <color rgb="FFFFEF9C"/>
      </colorScale>
    </cfRule>
  </conditionalFormatting>
  <conditionalFormatting sqref="F11:X40">
    <cfRule type="containsText" dxfId="137" priority="10" operator="containsText" text="1">
      <formula>NOT(ISERROR(SEARCH("1",F11)))</formula>
    </cfRule>
    <cfRule type="containsText" dxfId="136" priority="11" operator="containsText" text="2">
      <formula>NOT(ISERROR(SEARCH("2",F11)))</formula>
    </cfRule>
  </conditionalFormatting>
  <conditionalFormatting sqref="G4:H4 L4:X4">
    <cfRule type="containsText" dxfId="135" priority="12" operator="containsText" text="«1» показатель в стадии формирования">
      <formula>NOT(ISERROR(SEARCH("«1» показатель в стадии формирования",G4)))</formula>
    </cfRule>
    <cfRule type="containsText" dxfId="134" priority="13" operator="containsText" text="«1»">
      <formula>NOT(ISERROR(SEARCH("«1»",G4)))</formula>
    </cfRule>
  </conditionalFormatting>
  <conditionalFormatting sqref="G5:H5 L5:X5">
    <cfRule type="containsText" dxfId="133" priority="14" operator="containsText" text="1,1 - 1,7">
      <formula>NOT(ISERROR(SEARCH("1,1 - 1,7",G5)))</formula>
    </cfRule>
  </conditionalFormatting>
  <conditionalFormatting sqref="J4:J5">
    <cfRule type="containsText" dxfId="132" priority="5" operator="containsText" text="«0» ">
      <formula>NOT(ISERROR(SEARCH("«0» ",J4)))</formula>
    </cfRule>
  </conditionalFormatting>
  <conditionalFormatting sqref="J5">
    <cfRule type="containsText" dxfId="131" priority="24" operator="containsText" text="0 - 1">
      <formula>NOT(ISERROR(SEARCH("0 - 1",J5)))</formula>
    </cfRule>
  </conditionalFormatting>
  <conditionalFormatting sqref="Y4:Y5">
    <cfRule type="containsText" dxfId="130" priority="15" operator="containsText" text="«0» ">
      <formula>NOT(ISERROR(SEARCH("«0» ",Y4)))</formula>
    </cfRule>
  </conditionalFormatting>
  <conditionalFormatting sqref="Y11:Y41">
    <cfRule type="cellIs" dxfId="129" priority="6" operator="between">
      <formula>1.8</formula>
      <formula>2</formula>
    </cfRule>
    <cfRule type="cellIs" dxfId="128" priority="7" operator="between">
      <formula>1</formula>
      <formula>1.7</formula>
    </cfRule>
    <cfRule type="cellIs" dxfId="127" priority="8" operator="between">
      <formula>0</formula>
      <formula>0.9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21B280-C8CD-4A52-8D88-4D5E71BFD826}">
  <dimension ref="A1:R44"/>
  <sheetViews>
    <sheetView topLeftCell="C12" zoomScale="90" zoomScaleNormal="90" workbookViewId="0">
      <selection activeCell="Q12" sqref="Q12:Q42"/>
    </sheetView>
  </sheetViews>
  <sheetFormatPr defaultRowHeight="14.5" x14ac:dyDescent="0.35"/>
  <cols>
    <col min="1" max="1" width="4.36328125" customWidth="1"/>
    <col min="2" max="2" width="29.26953125" customWidth="1"/>
    <col min="3" max="3" width="8.984375E-2" customWidth="1"/>
    <col min="4" max="4" width="0" hidden="1" customWidth="1"/>
    <col min="5" max="5" width="12.453125" customWidth="1"/>
    <col min="6" max="6" width="14" customWidth="1"/>
    <col min="7" max="7" width="12.1796875" customWidth="1"/>
    <col min="8" max="8" width="19.1796875" customWidth="1"/>
    <col min="9" max="9" width="11.08984375" customWidth="1"/>
    <col min="10" max="10" width="12.6328125" customWidth="1"/>
    <col min="11" max="11" width="15.36328125" customWidth="1"/>
    <col min="12" max="12" width="10.90625" customWidth="1"/>
    <col min="13" max="13" width="13.26953125" customWidth="1"/>
    <col min="14" max="14" width="16.36328125" customWidth="1"/>
    <col min="15" max="15" width="8.1796875" customWidth="1"/>
    <col min="16" max="16" width="20.90625" customWidth="1"/>
    <col min="17" max="17" width="12.08984375" customWidth="1"/>
  </cols>
  <sheetData>
    <row r="1" spans="1:18" x14ac:dyDescent="0.35">
      <c r="A1" s="1"/>
      <c r="B1" s="85" t="s">
        <v>53</v>
      </c>
      <c r="C1" s="85"/>
      <c r="D1" s="13"/>
      <c r="E1" s="13"/>
      <c r="F1" s="85" t="s">
        <v>65</v>
      </c>
      <c r="G1" s="85"/>
      <c r="H1" s="85"/>
      <c r="I1" s="54" t="s">
        <v>85</v>
      </c>
      <c r="J1" s="55"/>
      <c r="K1" s="55"/>
      <c r="L1" s="55"/>
      <c r="M1" s="55"/>
      <c r="N1" s="55"/>
      <c r="O1" s="55"/>
      <c r="P1" s="26"/>
      <c r="Q1" s="26"/>
      <c r="R1" s="1"/>
    </row>
    <row r="2" spans="1:18" x14ac:dyDescent="0.35">
      <c r="A2" s="1"/>
      <c r="B2" s="85" t="s">
        <v>0</v>
      </c>
      <c r="C2" s="85"/>
      <c r="D2" s="85"/>
      <c r="E2" s="85"/>
      <c r="F2" s="136" t="s">
        <v>84</v>
      </c>
      <c r="G2" s="136"/>
      <c r="H2" s="136"/>
      <c r="I2" s="59" t="s">
        <v>86</v>
      </c>
      <c r="J2" s="60"/>
      <c r="K2" s="60"/>
      <c r="L2" s="60"/>
      <c r="M2" s="60"/>
      <c r="N2" s="60"/>
      <c r="O2" s="60"/>
      <c r="P2" s="1"/>
      <c r="Q2" s="1"/>
      <c r="R2" s="1"/>
    </row>
    <row r="3" spans="1:18" x14ac:dyDescent="0.35">
      <c r="A3" s="1"/>
      <c r="B3" s="82" t="s">
        <v>1</v>
      </c>
      <c r="C3" s="82"/>
      <c r="D3" s="82"/>
      <c r="E3" s="82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"/>
    </row>
    <row r="4" spans="1:18" x14ac:dyDescent="0.35">
      <c r="A4" s="1"/>
      <c r="B4" s="83" t="s">
        <v>17</v>
      </c>
      <c r="C4" s="83"/>
      <c r="D4" s="21"/>
      <c r="E4" s="21"/>
      <c r="F4" s="133" t="s">
        <v>20</v>
      </c>
      <c r="G4" s="133"/>
      <c r="H4" s="62" t="s">
        <v>19</v>
      </c>
      <c r="I4" s="62"/>
      <c r="J4" s="62"/>
      <c r="K4" s="62"/>
      <c r="L4" s="63" t="s">
        <v>18</v>
      </c>
      <c r="M4" s="114"/>
      <c r="N4" s="15"/>
      <c r="O4" s="15"/>
      <c r="P4" s="15"/>
      <c r="Q4" s="15"/>
      <c r="R4" s="1"/>
    </row>
    <row r="5" spans="1:18" ht="15" thickBot="1" x14ac:dyDescent="0.4">
      <c r="A5" s="1"/>
      <c r="B5" s="84" t="s">
        <v>21</v>
      </c>
      <c r="C5" s="84"/>
      <c r="D5" s="23"/>
      <c r="E5" s="23"/>
      <c r="F5" s="135" t="s">
        <v>23</v>
      </c>
      <c r="G5" s="135"/>
      <c r="H5" s="65" t="s">
        <v>25</v>
      </c>
      <c r="I5" s="65"/>
      <c r="J5" s="65"/>
      <c r="K5" s="65"/>
      <c r="L5" s="126" t="s">
        <v>24</v>
      </c>
      <c r="M5" s="87"/>
      <c r="N5" s="12"/>
      <c r="O5" s="12"/>
      <c r="P5" s="12"/>
      <c r="Q5" s="12"/>
      <c r="R5" s="1"/>
    </row>
    <row r="6" spans="1:18" ht="16" customHeight="1" thickBot="1" x14ac:dyDescent="0.4">
      <c r="A6" s="91" t="s">
        <v>2</v>
      </c>
      <c r="B6" s="72" t="s">
        <v>3</v>
      </c>
      <c r="C6" s="3"/>
      <c r="D6" s="3"/>
      <c r="E6" s="74" t="s">
        <v>34</v>
      </c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138" t="s">
        <v>81</v>
      </c>
      <c r="R6" s="1"/>
    </row>
    <row r="7" spans="1:18" ht="15" thickBot="1" x14ac:dyDescent="0.4">
      <c r="A7" s="92"/>
      <c r="B7" s="72"/>
      <c r="C7" s="2"/>
      <c r="D7" s="2"/>
      <c r="E7" s="72" t="s">
        <v>87</v>
      </c>
      <c r="F7" s="72"/>
      <c r="G7" s="72"/>
      <c r="H7" s="72"/>
      <c r="I7" s="72"/>
      <c r="J7" s="72"/>
      <c r="K7" s="72"/>
      <c r="L7" s="72"/>
      <c r="M7" s="72"/>
      <c r="N7" s="72"/>
      <c r="O7" s="72"/>
      <c r="P7" s="72"/>
      <c r="Q7" s="139"/>
      <c r="R7" s="1"/>
    </row>
    <row r="8" spans="1:18" ht="15" customHeight="1" thickBot="1" x14ac:dyDescent="0.4">
      <c r="A8" s="92"/>
      <c r="B8" s="72"/>
      <c r="C8" s="2"/>
      <c r="D8" s="2"/>
      <c r="E8" s="78" t="s">
        <v>35</v>
      </c>
      <c r="F8" s="79"/>
      <c r="G8" s="80"/>
      <c r="H8" s="146" t="s">
        <v>36</v>
      </c>
      <c r="I8" s="147"/>
      <c r="J8" s="148"/>
      <c r="K8" s="78" t="s">
        <v>143</v>
      </c>
      <c r="L8" s="79"/>
      <c r="M8" s="79"/>
      <c r="N8" s="79"/>
      <c r="O8" s="79"/>
      <c r="P8" s="80"/>
      <c r="Q8" s="139"/>
      <c r="R8" s="1"/>
    </row>
    <row r="9" spans="1:18" ht="32" thickBot="1" x14ac:dyDescent="0.4">
      <c r="A9" s="92"/>
      <c r="B9" s="72"/>
      <c r="C9" s="2"/>
      <c r="D9" s="2"/>
      <c r="E9" s="44" t="s">
        <v>58</v>
      </c>
      <c r="F9" s="44" t="s">
        <v>59</v>
      </c>
      <c r="G9" s="44" t="s">
        <v>60</v>
      </c>
      <c r="H9" s="149"/>
      <c r="I9" s="150"/>
      <c r="J9" s="151"/>
      <c r="K9" s="44" t="s">
        <v>73</v>
      </c>
      <c r="L9" s="44" t="s">
        <v>74</v>
      </c>
      <c r="M9" s="44" t="s">
        <v>75</v>
      </c>
      <c r="N9" s="44" t="s">
        <v>76</v>
      </c>
      <c r="O9" s="141" t="s">
        <v>77</v>
      </c>
      <c r="P9" s="142"/>
      <c r="Q9" s="139"/>
      <c r="R9" s="1"/>
    </row>
    <row r="10" spans="1:18" ht="15" thickBot="1" x14ac:dyDescent="0.4">
      <c r="A10" s="92"/>
      <c r="B10" s="72"/>
      <c r="C10" s="2"/>
      <c r="D10" s="2"/>
      <c r="E10" s="143" t="s">
        <v>82</v>
      </c>
      <c r="F10" s="144"/>
      <c r="G10" s="145"/>
      <c r="H10" s="48" t="s">
        <v>134</v>
      </c>
      <c r="I10" s="48" t="s">
        <v>135</v>
      </c>
      <c r="J10" s="48" t="s">
        <v>136</v>
      </c>
      <c r="K10" s="48" t="s">
        <v>137</v>
      </c>
      <c r="L10" s="48" t="s">
        <v>138</v>
      </c>
      <c r="M10" s="48" t="s">
        <v>139</v>
      </c>
      <c r="N10" s="48" t="s">
        <v>140</v>
      </c>
      <c r="O10" s="48" t="s">
        <v>141</v>
      </c>
      <c r="P10" s="48" t="s">
        <v>142</v>
      </c>
      <c r="Q10" s="139"/>
      <c r="R10" s="1"/>
    </row>
    <row r="11" spans="1:18" ht="57" customHeight="1" thickBot="1" x14ac:dyDescent="0.4">
      <c r="A11" s="93"/>
      <c r="B11" s="72"/>
      <c r="C11" s="2"/>
      <c r="D11" s="2"/>
      <c r="E11" s="16" t="s">
        <v>131</v>
      </c>
      <c r="F11" s="16" t="s">
        <v>132</v>
      </c>
      <c r="G11" s="16" t="s">
        <v>133</v>
      </c>
      <c r="H11" s="137"/>
      <c r="I11" s="137"/>
      <c r="J11" s="137"/>
      <c r="K11" s="137"/>
      <c r="L11" s="137"/>
      <c r="M11" s="137"/>
      <c r="N11" s="137"/>
      <c r="O11" s="137"/>
      <c r="P11" s="137"/>
      <c r="Q11" s="140"/>
      <c r="R11" s="1"/>
    </row>
    <row r="12" spans="1:18" ht="15" thickBot="1" x14ac:dyDescent="0.4">
      <c r="A12" s="2">
        <v>1</v>
      </c>
      <c r="B12" s="5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4" t="e">
        <f t="shared" ref="Q12:Q41" si="0">AVERAGE(E12:P12)</f>
        <v>#DIV/0!</v>
      </c>
      <c r="R12" s="1"/>
    </row>
    <row r="13" spans="1:18" ht="15" thickBot="1" x14ac:dyDescent="0.4">
      <c r="A13" s="2">
        <v>2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4" t="e">
        <f t="shared" si="0"/>
        <v>#DIV/0!</v>
      </c>
      <c r="R13" s="1"/>
    </row>
    <row r="14" spans="1:18" ht="15" thickBot="1" x14ac:dyDescent="0.4">
      <c r="A14" s="2">
        <v>3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4" t="e">
        <f t="shared" si="0"/>
        <v>#DIV/0!</v>
      </c>
      <c r="R14" s="1"/>
    </row>
    <row r="15" spans="1:18" ht="15" thickBot="1" x14ac:dyDescent="0.4">
      <c r="A15" s="2">
        <v>4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4" t="e">
        <f t="shared" si="0"/>
        <v>#DIV/0!</v>
      </c>
      <c r="R15" s="1"/>
    </row>
    <row r="16" spans="1:18" ht="15" thickBot="1" x14ac:dyDescent="0.4">
      <c r="A16" s="2">
        <v>5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4" t="e">
        <f t="shared" si="0"/>
        <v>#DIV/0!</v>
      </c>
      <c r="R16" s="1"/>
    </row>
    <row r="17" spans="1:18" ht="15" thickBot="1" x14ac:dyDescent="0.4">
      <c r="A17" s="2">
        <v>6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4" t="e">
        <f t="shared" si="0"/>
        <v>#DIV/0!</v>
      </c>
      <c r="R17" s="1"/>
    </row>
    <row r="18" spans="1:18" ht="15" thickBot="1" x14ac:dyDescent="0.4">
      <c r="A18" s="2">
        <v>7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4" t="e">
        <f t="shared" si="0"/>
        <v>#DIV/0!</v>
      </c>
      <c r="R18" s="1"/>
    </row>
    <row r="19" spans="1:18" ht="15" thickBot="1" x14ac:dyDescent="0.4">
      <c r="A19" s="2">
        <v>8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4" t="e">
        <f t="shared" si="0"/>
        <v>#DIV/0!</v>
      </c>
      <c r="R19" s="1"/>
    </row>
    <row r="20" spans="1:18" ht="15" thickBot="1" x14ac:dyDescent="0.4">
      <c r="A20" s="2">
        <v>9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4" t="e">
        <f t="shared" si="0"/>
        <v>#DIV/0!</v>
      </c>
      <c r="R20" s="1"/>
    </row>
    <row r="21" spans="1:18" ht="15" thickBot="1" x14ac:dyDescent="0.4">
      <c r="A21" s="2">
        <v>10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4" t="e">
        <f t="shared" si="0"/>
        <v>#DIV/0!</v>
      </c>
      <c r="R21" s="1"/>
    </row>
    <row r="22" spans="1:18" ht="15" thickBot="1" x14ac:dyDescent="0.4">
      <c r="A22" s="2">
        <v>11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4" t="e">
        <f t="shared" si="0"/>
        <v>#DIV/0!</v>
      </c>
      <c r="R22" s="1"/>
    </row>
    <row r="23" spans="1:18" ht="15" thickBot="1" x14ac:dyDescent="0.4">
      <c r="A23" s="2">
        <v>12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4" t="e">
        <f t="shared" si="0"/>
        <v>#DIV/0!</v>
      </c>
      <c r="R23" s="1"/>
    </row>
    <row r="24" spans="1:18" ht="15" thickBot="1" x14ac:dyDescent="0.4">
      <c r="A24" s="2">
        <v>13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4" t="e">
        <f t="shared" si="0"/>
        <v>#DIV/0!</v>
      </c>
      <c r="R24" s="1"/>
    </row>
    <row r="25" spans="1:18" ht="15" thickBot="1" x14ac:dyDescent="0.4">
      <c r="A25" s="2">
        <v>14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4" t="e">
        <f t="shared" si="0"/>
        <v>#DIV/0!</v>
      </c>
      <c r="R25" s="1"/>
    </row>
    <row r="26" spans="1:18" ht="15" thickBot="1" x14ac:dyDescent="0.4">
      <c r="A26" s="2">
        <v>15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4" t="e">
        <f t="shared" si="0"/>
        <v>#DIV/0!</v>
      </c>
      <c r="R26" s="1"/>
    </row>
    <row r="27" spans="1:18" ht="15" thickBot="1" x14ac:dyDescent="0.4">
      <c r="A27" s="2">
        <v>16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4" t="e">
        <f t="shared" si="0"/>
        <v>#DIV/0!</v>
      </c>
      <c r="R27" s="1"/>
    </row>
    <row r="28" spans="1:18" ht="15" thickBot="1" x14ac:dyDescent="0.4">
      <c r="A28" s="2">
        <v>17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4" t="e">
        <f t="shared" si="0"/>
        <v>#DIV/0!</v>
      </c>
      <c r="R28" s="1"/>
    </row>
    <row r="29" spans="1:18" ht="15" thickBot="1" x14ac:dyDescent="0.4">
      <c r="A29" s="2">
        <v>18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4" t="e">
        <f t="shared" si="0"/>
        <v>#DIV/0!</v>
      </c>
      <c r="R29" s="1"/>
    </row>
    <row r="30" spans="1:18" ht="15" thickBot="1" x14ac:dyDescent="0.4">
      <c r="A30" s="2">
        <v>19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4" t="e">
        <f t="shared" si="0"/>
        <v>#DIV/0!</v>
      </c>
      <c r="R30" s="1"/>
    </row>
    <row r="31" spans="1:18" ht="15" thickBot="1" x14ac:dyDescent="0.4">
      <c r="A31" s="2">
        <v>20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4" t="e">
        <f t="shared" si="0"/>
        <v>#DIV/0!</v>
      </c>
      <c r="R31" s="1"/>
    </row>
    <row r="32" spans="1:18" ht="15" thickBot="1" x14ac:dyDescent="0.4">
      <c r="A32" s="2">
        <v>21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4" t="e">
        <f t="shared" si="0"/>
        <v>#DIV/0!</v>
      </c>
      <c r="R32" s="1"/>
    </row>
    <row r="33" spans="1:18" ht="15" thickBot="1" x14ac:dyDescent="0.4">
      <c r="A33" s="2">
        <v>22</v>
      </c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4" t="e">
        <f t="shared" si="0"/>
        <v>#DIV/0!</v>
      </c>
      <c r="R33" s="1"/>
    </row>
    <row r="34" spans="1:18" ht="15" thickBot="1" x14ac:dyDescent="0.4">
      <c r="A34" s="2">
        <v>23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4" t="e">
        <f t="shared" si="0"/>
        <v>#DIV/0!</v>
      </c>
      <c r="R34" s="1"/>
    </row>
    <row r="35" spans="1:18" ht="15" thickBot="1" x14ac:dyDescent="0.4">
      <c r="A35" s="2">
        <v>24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4" t="e">
        <f t="shared" si="0"/>
        <v>#DIV/0!</v>
      </c>
      <c r="R35" s="1"/>
    </row>
    <row r="36" spans="1:18" ht="15" thickBot="1" x14ac:dyDescent="0.4">
      <c r="A36" s="2">
        <v>25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4" t="e">
        <f t="shared" si="0"/>
        <v>#DIV/0!</v>
      </c>
      <c r="R36" s="1"/>
    </row>
    <row r="37" spans="1:18" ht="15" thickBot="1" x14ac:dyDescent="0.4">
      <c r="A37" s="2">
        <v>26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4" t="e">
        <f t="shared" si="0"/>
        <v>#DIV/0!</v>
      </c>
      <c r="R37" s="1"/>
    </row>
    <row r="38" spans="1:18" ht="15" thickBot="1" x14ac:dyDescent="0.4">
      <c r="A38" s="2">
        <v>27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4" t="e">
        <f t="shared" si="0"/>
        <v>#DIV/0!</v>
      </c>
      <c r="R38" s="1"/>
    </row>
    <row r="39" spans="1:18" ht="15" thickBot="1" x14ac:dyDescent="0.4">
      <c r="A39" s="2">
        <v>28</v>
      </c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4" t="e">
        <f t="shared" si="0"/>
        <v>#DIV/0!</v>
      </c>
      <c r="R39" s="1"/>
    </row>
    <row r="40" spans="1:18" ht="15" thickBot="1" x14ac:dyDescent="0.4">
      <c r="A40" s="2">
        <v>29</v>
      </c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4" t="e">
        <f t="shared" si="0"/>
        <v>#DIV/0!</v>
      </c>
      <c r="R40" s="1"/>
    </row>
    <row r="41" spans="1:18" ht="15" thickBot="1" x14ac:dyDescent="0.4">
      <c r="A41" s="2">
        <v>30</v>
      </c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4" t="e">
        <f t="shared" si="0"/>
        <v>#DIV/0!</v>
      </c>
      <c r="R41" s="1"/>
    </row>
    <row r="42" spans="1:18" ht="15" thickBot="1" x14ac:dyDescent="0.4">
      <c r="A42" s="2"/>
      <c r="B42" s="50" t="s">
        <v>22</v>
      </c>
      <c r="C42" s="50"/>
      <c r="D42" s="50"/>
      <c r="E42" s="50"/>
      <c r="F42" s="50"/>
      <c r="G42" s="50"/>
      <c r="H42" s="50"/>
      <c r="I42" s="50"/>
      <c r="J42" s="50"/>
      <c r="K42" s="50"/>
      <c r="L42" s="50"/>
      <c r="M42" s="50"/>
      <c r="N42" s="50"/>
      <c r="O42" s="50"/>
      <c r="P42" s="50"/>
      <c r="Q42" s="4" t="e">
        <f>AVERAGE(Q12:Q41)</f>
        <v>#DIV/0!</v>
      </c>
      <c r="R42" s="1"/>
    </row>
    <row r="43" spans="1:18" x14ac:dyDescent="0.35">
      <c r="A43" s="1"/>
      <c r="B43" s="8" t="s">
        <v>26</v>
      </c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1"/>
      <c r="R43" s="1"/>
    </row>
    <row r="44" spans="1:18" x14ac:dyDescent="0.35">
      <c r="B44" s="51" t="s">
        <v>210</v>
      </c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51"/>
      <c r="P44" s="51"/>
      <c r="Q44" s="51"/>
    </row>
  </sheetData>
  <mergeCells count="36">
    <mergeCell ref="B5:C5"/>
    <mergeCell ref="F5:G5"/>
    <mergeCell ref="H5:K5"/>
    <mergeCell ref="L5:M5"/>
    <mergeCell ref="B1:C1"/>
    <mergeCell ref="F1:H1"/>
    <mergeCell ref="B2:E2"/>
    <mergeCell ref="F2:H2"/>
    <mergeCell ref="I2:O2"/>
    <mergeCell ref="I1:O1"/>
    <mergeCell ref="B3:E3"/>
    <mergeCell ref="B4:C4"/>
    <mergeCell ref="F4:G4"/>
    <mergeCell ref="H4:K4"/>
    <mergeCell ref="L4:M4"/>
    <mergeCell ref="E7:P7"/>
    <mergeCell ref="E8:G8"/>
    <mergeCell ref="H8:J9"/>
    <mergeCell ref="K8:P8"/>
    <mergeCell ref="P10:P11"/>
    <mergeCell ref="B44:Q44"/>
    <mergeCell ref="B42:P42"/>
    <mergeCell ref="I10:I11"/>
    <mergeCell ref="A6:A11"/>
    <mergeCell ref="Q6:Q11"/>
    <mergeCell ref="O9:P9"/>
    <mergeCell ref="E10:G10"/>
    <mergeCell ref="H10:H11"/>
    <mergeCell ref="J10:J11"/>
    <mergeCell ref="K10:K11"/>
    <mergeCell ref="L10:L11"/>
    <mergeCell ref="M10:M11"/>
    <mergeCell ref="N10:N11"/>
    <mergeCell ref="O10:O11"/>
    <mergeCell ref="B6:B11"/>
    <mergeCell ref="E6:P6"/>
  </mergeCells>
  <conditionalFormatting sqref="E12:P41">
    <cfRule type="containsText" dxfId="126" priority="4" operator="containsText" text="0">
      <formula>NOT(ISERROR(SEARCH("0",E12)))</formula>
    </cfRule>
    <cfRule type="containsText" dxfId="125" priority="5" operator="containsText" text="1">
      <formula>NOT(ISERROR(SEARCH("1",E12)))</formula>
    </cfRule>
    <cfRule type="containsText" dxfId="124" priority="6" operator="containsText" text="2">
      <formula>NOT(ISERROR(SEARCH("2",E12)))</formula>
    </cfRule>
  </conditionalFormatting>
  <conditionalFormatting sqref="F4">
    <cfRule type="expression" dxfId="123" priority="16">
      <formula>#REF!&lt;500</formula>
    </cfRule>
    <cfRule type="colorScale" priority="17">
      <colorScale>
        <cfvo type="min"/>
        <cfvo type="max"/>
        <color rgb="FF92D050"/>
        <color rgb="FFFFEF9C"/>
      </colorScale>
    </cfRule>
    <cfRule type="colorScale" priority="18">
      <colorScale>
        <cfvo type="min"/>
        <cfvo type="max"/>
        <color rgb="FF92D050"/>
        <color rgb="FFFFEF9C"/>
      </colorScale>
    </cfRule>
  </conditionalFormatting>
  <conditionalFormatting sqref="F4:G4">
    <cfRule type="containsText" dxfId="122" priority="12" operator="containsText" text="«2»">
      <formula>NOT(ISERROR(SEARCH("«2»",F4)))</formula>
    </cfRule>
  </conditionalFormatting>
  <conditionalFormatting sqref="F5:G5">
    <cfRule type="containsText" dxfId="121" priority="11" operator="containsText" text="1,8 - 2">
      <formula>NOT(ISERROR(SEARCH("1,8 - 2",F5)))</formula>
    </cfRule>
  </conditionalFormatting>
  <conditionalFormatting sqref="G4">
    <cfRule type="expression" dxfId="120" priority="13">
      <formula>K3&lt;500</formula>
    </cfRule>
    <cfRule type="colorScale" priority="14">
      <colorScale>
        <cfvo type="min"/>
        <cfvo type="max"/>
        <color rgb="FF92D050"/>
        <color rgb="FFFFEF9C"/>
      </colorScale>
    </cfRule>
    <cfRule type="colorScale" priority="15">
      <colorScale>
        <cfvo type="min"/>
        <cfvo type="max"/>
        <color rgb="FF92D050"/>
        <color rgb="FFFFEF9C"/>
      </colorScale>
    </cfRule>
  </conditionalFormatting>
  <conditionalFormatting sqref="H4:J4 N4:Q4">
    <cfRule type="containsText" dxfId="119" priority="8" operator="containsText" text="«1» показатель в стадии формирования">
      <formula>NOT(ISERROR(SEARCH("«1» показатель в стадии формирования",H4)))</formula>
    </cfRule>
    <cfRule type="containsText" dxfId="118" priority="9" operator="containsText" text="«1»">
      <formula>NOT(ISERROR(SEARCH("«1»",H4)))</formula>
    </cfRule>
  </conditionalFormatting>
  <conditionalFormatting sqref="H5:J5 N5:Q5">
    <cfRule type="containsText" dxfId="117" priority="10" operator="containsText" text="1,1 - 1,7">
      <formula>NOT(ISERROR(SEARCH("1,1 - 1,7",H5)))</formula>
    </cfRule>
  </conditionalFormatting>
  <conditionalFormatting sqref="L4:L5">
    <cfRule type="containsText" dxfId="116" priority="7" operator="containsText" text="«0» ">
      <formula>NOT(ISERROR(SEARCH("«0» ",L4)))</formula>
    </cfRule>
  </conditionalFormatting>
  <conditionalFormatting sqref="L5">
    <cfRule type="containsText" dxfId="115" priority="19" operator="containsText" text="0 - 1">
      <formula>NOT(ISERROR(SEARCH("0 - 1",L5)))</formula>
    </cfRule>
  </conditionalFormatting>
  <conditionalFormatting sqref="Q12:Q42">
    <cfRule type="cellIs" dxfId="114" priority="1" operator="between">
      <formula>1.8</formula>
      <formula>2</formula>
    </cfRule>
    <cfRule type="cellIs" dxfId="113" priority="2" operator="between">
      <formula>1</formula>
      <formula>1.7</formula>
    </cfRule>
    <cfRule type="cellIs" dxfId="112" priority="3" operator="between">
      <formula>0</formula>
      <formula>0.9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3A3E0C-7E35-44D3-97FA-60328001F6CF}">
  <dimension ref="A1:S44"/>
  <sheetViews>
    <sheetView topLeftCell="C12" zoomScale="90" zoomScaleNormal="90" workbookViewId="0">
      <selection activeCell="S12" sqref="S12:S42"/>
    </sheetView>
  </sheetViews>
  <sheetFormatPr defaultRowHeight="14.5" x14ac:dyDescent="0.35"/>
  <cols>
    <col min="1" max="1" width="5.26953125" customWidth="1"/>
    <col min="2" max="2" width="29.26953125" customWidth="1"/>
    <col min="3" max="3" width="8.984375E-2" customWidth="1"/>
    <col min="4" max="4" width="0" hidden="1" customWidth="1"/>
    <col min="5" max="5" width="15.453125" customWidth="1"/>
    <col min="6" max="6" width="18.6328125" customWidth="1"/>
    <col min="7" max="7" width="13.08984375" customWidth="1"/>
    <col min="8" max="8" width="10.90625" customWidth="1"/>
    <col min="9" max="9" width="14.36328125" customWidth="1"/>
    <col min="10" max="10" width="10.6328125" customWidth="1"/>
    <col min="11" max="12" width="9.26953125" customWidth="1"/>
    <col min="13" max="14" width="8.1796875" customWidth="1"/>
    <col min="15" max="15" width="8.08984375" customWidth="1"/>
    <col min="16" max="16" width="14.54296875" customWidth="1"/>
    <col min="17" max="17" width="9" customWidth="1"/>
    <col min="18" max="18" width="8.453125" customWidth="1"/>
    <col min="19" max="19" width="12.08984375" customWidth="1"/>
  </cols>
  <sheetData>
    <row r="1" spans="1:19" x14ac:dyDescent="0.35">
      <c r="A1" s="85" t="s">
        <v>53</v>
      </c>
      <c r="B1" s="85"/>
      <c r="C1" s="13"/>
      <c r="D1" s="13"/>
      <c r="E1" s="85" t="s">
        <v>65</v>
      </c>
      <c r="F1" s="85"/>
      <c r="G1" s="13"/>
      <c r="H1" s="154" t="s">
        <v>85</v>
      </c>
      <c r="I1" s="154"/>
      <c r="J1" s="154"/>
      <c r="K1" s="154"/>
      <c r="L1" s="154"/>
      <c r="M1" s="154"/>
      <c r="N1" s="154"/>
      <c r="O1" s="154"/>
      <c r="P1" s="14"/>
      <c r="Q1" s="14"/>
      <c r="R1" s="14"/>
      <c r="S1" s="14"/>
    </row>
    <row r="2" spans="1:19" x14ac:dyDescent="0.35">
      <c r="A2" s="85" t="s">
        <v>0</v>
      </c>
      <c r="B2" s="85"/>
      <c r="C2" s="85"/>
      <c r="D2" s="85"/>
      <c r="E2" s="136" t="s">
        <v>84</v>
      </c>
      <c r="F2" s="136"/>
      <c r="G2" s="20"/>
      <c r="H2" s="83" t="s">
        <v>86</v>
      </c>
      <c r="I2" s="83"/>
      <c r="J2" s="83"/>
      <c r="K2" s="83"/>
      <c r="L2" s="83"/>
      <c r="M2" s="83"/>
      <c r="N2" s="83"/>
      <c r="O2" s="83"/>
      <c r="P2" s="14"/>
      <c r="Q2" s="14"/>
      <c r="R2" s="14"/>
      <c r="S2" s="14"/>
    </row>
    <row r="3" spans="1:19" x14ac:dyDescent="0.35">
      <c r="A3" s="82" t="s">
        <v>1</v>
      </c>
      <c r="B3" s="82"/>
      <c r="C3" s="82"/>
      <c r="D3" s="82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4"/>
      <c r="Q3" s="14"/>
      <c r="R3" s="14"/>
      <c r="S3" s="14"/>
    </row>
    <row r="4" spans="1:19" x14ac:dyDescent="0.35">
      <c r="A4" s="83" t="s">
        <v>17</v>
      </c>
      <c r="B4" s="83"/>
      <c r="C4" s="21"/>
      <c r="D4" s="21"/>
      <c r="E4" s="133" t="s">
        <v>20</v>
      </c>
      <c r="F4" s="133"/>
      <c r="G4" s="62" t="s">
        <v>19</v>
      </c>
      <c r="H4" s="62"/>
      <c r="I4" s="62"/>
      <c r="J4" s="63" t="s">
        <v>18</v>
      </c>
      <c r="K4" s="64"/>
      <c r="L4" s="114"/>
      <c r="M4" s="15"/>
      <c r="N4" s="15"/>
      <c r="O4" s="13"/>
      <c r="P4" s="14"/>
      <c r="Q4" s="14"/>
      <c r="R4" s="14"/>
      <c r="S4" s="14"/>
    </row>
    <row r="5" spans="1:19" ht="15" thickBot="1" x14ac:dyDescent="0.4">
      <c r="A5" s="84" t="s">
        <v>21</v>
      </c>
      <c r="B5" s="84"/>
      <c r="C5" s="23"/>
      <c r="D5" s="23"/>
      <c r="E5" s="135" t="s">
        <v>23</v>
      </c>
      <c r="F5" s="135"/>
      <c r="G5" s="65" t="s">
        <v>25</v>
      </c>
      <c r="H5" s="65"/>
      <c r="I5" s="65"/>
      <c r="J5" s="126" t="s">
        <v>24</v>
      </c>
      <c r="K5" s="86"/>
      <c r="L5" s="87"/>
      <c r="M5" s="12"/>
      <c r="N5" s="12"/>
      <c r="O5" s="22"/>
      <c r="P5" s="32"/>
      <c r="Q5" s="32"/>
      <c r="R5" s="32"/>
      <c r="S5" s="32"/>
    </row>
    <row r="6" spans="1:19" ht="14" customHeight="1" thickBot="1" x14ac:dyDescent="0.4">
      <c r="A6" s="134" t="s">
        <v>2</v>
      </c>
      <c r="B6" s="72" t="s">
        <v>3</v>
      </c>
      <c r="C6" s="3"/>
      <c r="D6" s="3"/>
      <c r="E6" s="74" t="s">
        <v>34</v>
      </c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152" t="s">
        <v>81</v>
      </c>
    </row>
    <row r="7" spans="1:19" ht="15" thickBot="1" x14ac:dyDescent="0.4">
      <c r="A7" s="134"/>
      <c r="B7" s="72"/>
      <c r="C7" s="2"/>
      <c r="D7" s="2"/>
      <c r="E7" s="72" t="s">
        <v>87</v>
      </c>
      <c r="F7" s="72"/>
      <c r="G7" s="72"/>
      <c r="H7" s="72"/>
      <c r="I7" s="72"/>
      <c r="J7" s="72"/>
      <c r="K7" s="72"/>
      <c r="L7" s="72"/>
      <c r="M7" s="72"/>
      <c r="N7" s="72"/>
      <c r="O7" s="72"/>
      <c r="P7" s="72"/>
      <c r="Q7" s="72"/>
      <c r="R7" s="72"/>
      <c r="S7" s="152"/>
    </row>
    <row r="8" spans="1:19" ht="15" customHeight="1" thickBot="1" x14ac:dyDescent="0.4">
      <c r="A8" s="134"/>
      <c r="B8" s="72"/>
      <c r="C8" s="2"/>
      <c r="D8" s="2"/>
      <c r="E8" s="153" t="s">
        <v>37</v>
      </c>
      <c r="F8" s="153"/>
      <c r="G8" s="153"/>
      <c r="H8" s="153"/>
      <c r="I8" s="153" t="s">
        <v>39</v>
      </c>
      <c r="J8" s="153"/>
      <c r="K8" s="153"/>
      <c r="L8" s="153"/>
      <c r="M8" s="153"/>
      <c r="N8" s="153"/>
      <c r="O8" s="153"/>
      <c r="P8" s="153"/>
      <c r="Q8" s="153"/>
      <c r="R8" s="153"/>
      <c r="S8" s="152"/>
    </row>
    <row r="9" spans="1:19" ht="23.5" thickBot="1" x14ac:dyDescent="0.4">
      <c r="A9" s="134"/>
      <c r="B9" s="72"/>
      <c r="C9" s="2"/>
      <c r="D9" s="2"/>
      <c r="E9" s="6" t="s">
        <v>78</v>
      </c>
      <c r="F9" s="6" t="s">
        <v>38</v>
      </c>
      <c r="G9" s="6" t="s">
        <v>61</v>
      </c>
      <c r="H9" s="7" t="s">
        <v>32</v>
      </c>
      <c r="I9" s="153" t="s">
        <v>40</v>
      </c>
      <c r="J9" s="153"/>
      <c r="K9" s="153"/>
      <c r="L9" s="153"/>
      <c r="M9" s="153"/>
      <c r="N9" s="153"/>
      <c r="O9" s="153"/>
      <c r="P9" s="153" t="s">
        <v>41</v>
      </c>
      <c r="Q9" s="153"/>
      <c r="R9" s="153"/>
      <c r="S9" s="152"/>
    </row>
    <row r="10" spans="1:19" ht="23" customHeight="1" thickBot="1" x14ac:dyDescent="0.4">
      <c r="A10" s="134"/>
      <c r="B10" s="72"/>
      <c r="C10" s="2"/>
      <c r="D10" s="2"/>
      <c r="E10" s="66" t="s">
        <v>145</v>
      </c>
      <c r="F10" s="66"/>
      <c r="G10" s="66" t="s">
        <v>147</v>
      </c>
      <c r="H10" s="66" t="s">
        <v>148</v>
      </c>
      <c r="I10" s="66" t="s">
        <v>83</v>
      </c>
      <c r="J10" s="66"/>
      <c r="K10" s="66"/>
      <c r="L10" s="66"/>
      <c r="M10" s="66"/>
      <c r="N10" s="66"/>
      <c r="O10" s="66"/>
      <c r="P10" s="66" t="s">
        <v>156</v>
      </c>
      <c r="Q10" s="66" t="s">
        <v>157</v>
      </c>
      <c r="R10" s="66" t="s">
        <v>158</v>
      </c>
      <c r="S10" s="152"/>
    </row>
    <row r="11" spans="1:19" ht="35.5" customHeight="1" thickBot="1" x14ac:dyDescent="0.4">
      <c r="A11" s="134"/>
      <c r="B11" s="72"/>
      <c r="C11" s="2"/>
      <c r="D11" s="2"/>
      <c r="E11" s="16" t="s">
        <v>144</v>
      </c>
      <c r="F11" s="16" t="s">
        <v>146</v>
      </c>
      <c r="G11" s="66"/>
      <c r="H11" s="66"/>
      <c r="I11" s="16" t="s">
        <v>149</v>
      </c>
      <c r="J11" s="16" t="s">
        <v>150</v>
      </c>
      <c r="K11" s="16" t="s">
        <v>151</v>
      </c>
      <c r="L11" s="16" t="s">
        <v>152</v>
      </c>
      <c r="M11" s="16" t="s">
        <v>153</v>
      </c>
      <c r="N11" s="16" t="s">
        <v>154</v>
      </c>
      <c r="O11" s="16" t="s">
        <v>155</v>
      </c>
      <c r="P11" s="66"/>
      <c r="Q11" s="66"/>
      <c r="R11" s="66"/>
      <c r="S11" s="152"/>
    </row>
    <row r="12" spans="1:19" ht="15" thickBot="1" x14ac:dyDescent="0.4">
      <c r="A12" s="2">
        <v>1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4" t="e">
        <f t="shared" ref="S12:S41" si="0">AVERAGE(E12:R12)</f>
        <v>#DIV/0!</v>
      </c>
    </row>
    <row r="13" spans="1:19" ht="15" thickBot="1" x14ac:dyDescent="0.4">
      <c r="A13" s="2">
        <v>2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4" t="e">
        <f t="shared" si="0"/>
        <v>#DIV/0!</v>
      </c>
    </row>
    <row r="14" spans="1:19" ht="15" thickBot="1" x14ac:dyDescent="0.4">
      <c r="A14" s="2">
        <v>3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4" t="e">
        <f t="shared" si="0"/>
        <v>#DIV/0!</v>
      </c>
    </row>
    <row r="15" spans="1:19" ht="15" thickBot="1" x14ac:dyDescent="0.4">
      <c r="A15" s="2">
        <v>4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4" t="e">
        <f t="shared" si="0"/>
        <v>#DIV/0!</v>
      </c>
    </row>
    <row r="16" spans="1:19" ht="15" thickBot="1" x14ac:dyDescent="0.4">
      <c r="A16" s="2">
        <v>5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4" t="e">
        <f t="shared" si="0"/>
        <v>#DIV/0!</v>
      </c>
    </row>
    <row r="17" spans="1:19" ht="15" thickBot="1" x14ac:dyDescent="0.4">
      <c r="A17" s="2">
        <v>6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4" t="e">
        <f t="shared" si="0"/>
        <v>#DIV/0!</v>
      </c>
    </row>
    <row r="18" spans="1:19" ht="15" thickBot="1" x14ac:dyDescent="0.4">
      <c r="A18" s="2">
        <v>7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4" t="e">
        <f t="shared" si="0"/>
        <v>#DIV/0!</v>
      </c>
    </row>
    <row r="19" spans="1:19" ht="15" thickBot="1" x14ac:dyDescent="0.4">
      <c r="A19" s="2">
        <v>8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4" t="e">
        <f t="shared" si="0"/>
        <v>#DIV/0!</v>
      </c>
    </row>
    <row r="20" spans="1:19" ht="15" thickBot="1" x14ac:dyDescent="0.4">
      <c r="A20" s="2">
        <v>9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4" t="e">
        <f t="shared" si="0"/>
        <v>#DIV/0!</v>
      </c>
    </row>
    <row r="21" spans="1:19" ht="15" thickBot="1" x14ac:dyDescent="0.4">
      <c r="A21" s="2">
        <v>10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4" t="e">
        <f t="shared" si="0"/>
        <v>#DIV/0!</v>
      </c>
    </row>
    <row r="22" spans="1:19" ht="15" thickBot="1" x14ac:dyDescent="0.4">
      <c r="A22" s="2">
        <v>11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4" t="e">
        <f t="shared" si="0"/>
        <v>#DIV/0!</v>
      </c>
    </row>
    <row r="23" spans="1:19" ht="15" thickBot="1" x14ac:dyDescent="0.4">
      <c r="A23" s="2">
        <v>12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4" t="e">
        <f t="shared" si="0"/>
        <v>#DIV/0!</v>
      </c>
    </row>
    <row r="24" spans="1:19" ht="15" thickBot="1" x14ac:dyDescent="0.4">
      <c r="A24" s="2">
        <v>13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4" t="e">
        <f t="shared" si="0"/>
        <v>#DIV/0!</v>
      </c>
    </row>
    <row r="25" spans="1:19" ht="15" thickBot="1" x14ac:dyDescent="0.4">
      <c r="A25" s="2">
        <v>14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4" t="e">
        <f t="shared" si="0"/>
        <v>#DIV/0!</v>
      </c>
    </row>
    <row r="26" spans="1:19" ht="15" thickBot="1" x14ac:dyDescent="0.4">
      <c r="A26" s="2">
        <v>15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4" t="e">
        <f t="shared" si="0"/>
        <v>#DIV/0!</v>
      </c>
    </row>
    <row r="27" spans="1:19" ht="15" thickBot="1" x14ac:dyDescent="0.4">
      <c r="A27" s="2">
        <v>16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4" t="e">
        <f t="shared" si="0"/>
        <v>#DIV/0!</v>
      </c>
    </row>
    <row r="28" spans="1:19" ht="15" thickBot="1" x14ac:dyDescent="0.4">
      <c r="A28" s="2">
        <v>17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4" t="e">
        <f t="shared" si="0"/>
        <v>#DIV/0!</v>
      </c>
    </row>
    <row r="29" spans="1:19" ht="15" thickBot="1" x14ac:dyDescent="0.4">
      <c r="A29" s="2">
        <v>18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4" t="e">
        <f t="shared" si="0"/>
        <v>#DIV/0!</v>
      </c>
    </row>
    <row r="30" spans="1:19" ht="15" thickBot="1" x14ac:dyDescent="0.4">
      <c r="A30" s="2">
        <v>19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4" t="e">
        <f t="shared" si="0"/>
        <v>#DIV/0!</v>
      </c>
    </row>
    <row r="31" spans="1:19" ht="15" thickBot="1" x14ac:dyDescent="0.4">
      <c r="A31" s="2">
        <v>20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4" t="e">
        <f t="shared" si="0"/>
        <v>#DIV/0!</v>
      </c>
    </row>
    <row r="32" spans="1:19" ht="15" thickBot="1" x14ac:dyDescent="0.4">
      <c r="A32" s="2">
        <v>21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4" t="e">
        <f t="shared" si="0"/>
        <v>#DIV/0!</v>
      </c>
    </row>
    <row r="33" spans="1:19" ht="15" thickBot="1" x14ac:dyDescent="0.4">
      <c r="A33" s="2">
        <v>22</v>
      </c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4" t="e">
        <f t="shared" si="0"/>
        <v>#DIV/0!</v>
      </c>
    </row>
    <row r="34" spans="1:19" ht="15" thickBot="1" x14ac:dyDescent="0.4">
      <c r="A34" s="2">
        <v>23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4" t="e">
        <f t="shared" si="0"/>
        <v>#DIV/0!</v>
      </c>
    </row>
    <row r="35" spans="1:19" ht="15" thickBot="1" x14ac:dyDescent="0.4">
      <c r="A35" s="2">
        <v>24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4" t="e">
        <f t="shared" si="0"/>
        <v>#DIV/0!</v>
      </c>
    </row>
    <row r="36" spans="1:19" ht="15" thickBot="1" x14ac:dyDescent="0.4">
      <c r="A36" s="2">
        <v>25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4" t="e">
        <f t="shared" si="0"/>
        <v>#DIV/0!</v>
      </c>
    </row>
    <row r="37" spans="1:19" ht="15" thickBot="1" x14ac:dyDescent="0.4">
      <c r="A37" s="2">
        <v>26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4" t="e">
        <f t="shared" si="0"/>
        <v>#DIV/0!</v>
      </c>
    </row>
    <row r="38" spans="1:19" ht="15" thickBot="1" x14ac:dyDescent="0.4">
      <c r="A38" s="2">
        <v>27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4" t="e">
        <f t="shared" si="0"/>
        <v>#DIV/0!</v>
      </c>
    </row>
    <row r="39" spans="1:19" ht="15" thickBot="1" x14ac:dyDescent="0.4">
      <c r="A39" s="2">
        <v>28</v>
      </c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4" t="e">
        <f t="shared" si="0"/>
        <v>#DIV/0!</v>
      </c>
    </row>
    <row r="40" spans="1:19" ht="15" thickBot="1" x14ac:dyDescent="0.4">
      <c r="A40" s="2">
        <v>29</v>
      </c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4" t="e">
        <f t="shared" si="0"/>
        <v>#DIV/0!</v>
      </c>
    </row>
    <row r="41" spans="1:19" ht="15" thickBot="1" x14ac:dyDescent="0.4">
      <c r="A41" s="2">
        <v>30</v>
      </c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4" t="e">
        <f t="shared" si="0"/>
        <v>#DIV/0!</v>
      </c>
    </row>
    <row r="42" spans="1:19" ht="15" thickBot="1" x14ac:dyDescent="0.4">
      <c r="A42" s="2"/>
      <c r="B42" s="50" t="s">
        <v>22</v>
      </c>
      <c r="C42" s="50"/>
      <c r="D42" s="50"/>
      <c r="E42" s="50"/>
      <c r="F42" s="50"/>
      <c r="G42" s="50"/>
      <c r="H42" s="50"/>
      <c r="I42" s="50"/>
      <c r="J42" s="50"/>
      <c r="K42" s="50"/>
      <c r="L42" s="50"/>
      <c r="M42" s="50"/>
      <c r="N42" s="50"/>
      <c r="O42" s="50"/>
      <c r="P42" s="50"/>
      <c r="Q42" s="50"/>
      <c r="R42" s="50"/>
      <c r="S42" s="4" t="e">
        <f>AVERAGE(S12:S41)</f>
        <v>#DIV/0!</v>
      </c>
    </row>
    <row r="43" spans="1:19" x14ac:dyDescent="0.35">
      <c r="B43" s="90" t="s">
        <v>26</v>
      </c>
      <c r="C43" s="90"/>
      <c r="D43" s="90"/>
      <c r="E43" s="90"/>
      <c r="F43" s="90"/>
      <c r="G43" s="90"/>
      <c r="H43" s="90"/>
      <c r="I43" s="90"/>
      <c r="J43" s="90"/>
      <c r="K43" s="90"/>
      <c r="L43" s="90"/>
      <c r="M43" s="90"/>
      <c r="N43" s="90"/>
      <c r="O43" s="90"/>
      <c r="P43" s="90"/>
      <c r="Q43" s="90"/>
      <c r="R43" s="90"/>
      <c r="S43" s="90"/>
    </row>
    <row r="44" spans="1:19" x14ac:dyDescent="0.35">
      <c r="B44" s="51" t="s">
        <v>210</v>
      </c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51"/>
      <c r="P44" s="51"/>
      <c r="Q44" s="51"/>
      <c r="R44" s="51"/>
      <c r="S44" s="51"/>
    </row>
  </sheetData>
  <mergeCells count="34">
    <mergeCell ref="A4:B4"/>
    <mergeCell ref="E4:F4"/>
    <mergeCell ref="A5:B5"/>
    <mergeCell ref="E5:F5"/>
    <mergeCell ref="A6:A11"/>
    <mergeCell ref="B6:B11"/>
    <mergeCell ref="E6:R6"/>
    <mergeCell ref="E7:R7"/>
    <mergeCell ref="E8:H8"/>
    <mergeCell ref="I8:R8"/>
    <mergeCell ref="R10:R11"/>
    <mergeCell ref="A3:D3"/>
    <mergeCell ref="A1:B1"/>
    <mergeCell ref="E1:F1"/>
    <mergeCell ref="A2:D2"/>
    <mergeCell ref="E2:F2"/>
    <mergeCell ref="H1:O1"/>
    <mergeCell ref="G4:I4"/>
    <mergeCell ref="G5:I5"/>
    <mergeCell ref="J4:L4"/>
    <mergeCell ref="J5:L5"/>
    <mergeCell ref="H2:O2"/>
    <mergeCell ref="B44:S44"/>
    <mergeCell ref="B43:S43"/>
    <mergeCell ref="B42:R42"/>
    <mergeCell ref="S6:S11"/>
    <mergeCell ref="G10:G11"/>
    <mergeCell ref="H10:H11"/>
    <mergeCell ref="I9:O9"/>
    <mergeCell ref="P9:R9"/>
    <mergeCell ref="E10:F10"/>
    <mergeCell ref="I10:O10"/>
    <mergeCell ref="P10:P11"/>
    <mergeCell ref="Q10:Q11"/>
  </mergeCells>
  <conditionalFormatting sqref="E4">
    <cfRule type="expression" dxfId="111" priority="21">
      <formula>#REF!&lt;500</formula>
    </cfRule>
    <cfRule type="colorScale" priority="22">
      <colorScale>
        <cfvo type="min"/>
        <cfvo type="max"/>
        <color rgb="FF92D050"/>
        <color rgb="FFFFEF9C"/>
      </colorScale>
    </cfRule>
    <cfRule type="colorScale" priority="23">
      <colorScale>
        <cfvo type="min"/>
        <cfvo type="max"/>
        <color rgb="FF92D050"/>
        <color rgb="FFFFEF9C"/>
      </colorScale>
    </cfRule>
  </conditionalFormatting>
  <conditionalFormatting sqref="E4:F4">
    <cfRule type="containsText" dxfId="110" priority="17" operator="containsText" text="«2»">
      <formula>NOT(ISERROR(SEARCH("«2»",E4)))</formula>
    </cfRule>
  </conditionalFormatting>
  <conditionalFormatting sqref="E5:F5">
    <cfRule type="containsText" dxfId="109" priority="16" operator="containsText" text="1,8 - 2">
      <formula>NOT(ISERROR(SEARCH("1,8 - 2",E5)))</formula>
    </cfRule>
  </conditionalFormatting>
  <conditionalFormatting sqref="E12:R41">
    <cfRule type="containsText" dxfId="108" priority="9" operator="containsText" text="0">
      <formula>NOT(ISERROR(SEARCH("0",E12)))</formula>
    </cfRule>
    <cfRule type="containsText" dxfId="107" priority="10" operator="containsText" text="1">
      <formula>NOT(ISERROR(SEARCH("1",E12)))</formula>
    </cfRule>
    <cfRule type="containsText" dxfId="106" priority="11" operator="containsText" text="2">
      <formula>NOT(ISERROR(SEARCH("2",E12)))</formula>
    </cfRule>
  </conditionalFormatting>
  <conditionalFormatting sqref="F4">
    <cfRule type="expression" dxfId="105" priority="18">
      <formula>G3&lt;500</formula>
    </cfRule>
    <cfRule type="colorScale" priority="19">
      <colorScale>
        <cfvo type="min"/>
        <cfvo type="max"/>
        <color rgb="FF92D050"/>
        <color rgb="FFFFEF9C"/>
      </colorScale>
    </cfRule>
    <cfRule type="colorScale" priority="20">
      <colorScale>
        <cfvo type="min"/>
        <cfvo type="max"/>
        <color rgb="FF92D050"/>
        <color rgb="FFFFEF9C"/>
      </colorScale>
    </cfRule>
  </conditionalFormatting>
  <conditionalFormatting sqref="G4:H4">
    <cfRule type="containsText" dxfId="104" priority="4" operator="containsText" text="«1» показатель в стадии формирования">
      <formula>NOT(ISERROR(SEARCH("«1» показатель в стадии формирования",G4)))</formula>
    </cfRule>
    <cfRule type="containsText" dxfId="103" priority="5" operator="containsText" text="«1»">
      <formula>NOT(ISERROR(SEARCH("«1»",G4)))</formula>
    </cfRule>
  </conditionalFormatting>
  <conditionalFormatting sqref="G5:H5">
    <cfRule type="containsText" dxfId="102" priority="3" operator="containsText" text="1,1 - 1,7">
      <formula>NOT(ISERROR(SEARCH("1,1 - 1,7",G5)))</formula>
    </cfRule>
  </conditionalFormatting>
  <conditionalFormatting sqref="J4:J5">
    <cfRule type="containsText" dxfId="101" priority="1" operator="containsText" text="«0» ">
      <formula>NOT(ISERROR(SEARCH("«0» ",J4)))</formula>
    </cfRule>
  </conditionalFormatting>
  <conditionalFormatting sqref="M4:N4">
    <cfRule type="containsText" dxfId="100" priority="13" operator="containsText" text="«1» показатель в стадии формирования">
      <formula>NOT(ISERROR(SEARCH("«1» показатель в стадии формирования",M4)))</formula>
    </cfRule>
    <cfRule type="containsText" dxfId="99" priority="14" operator="containsText" text="«1»">
      <formula>NOT(ISERROR(SEARCH("«1»",M4)))</formula>
    </cfRule>
  </conditionalFormatting>
  <conditionalFormatting sqref="M5:N5">
    <cfRule type="containsText" dxfId="98" priority="15" operator="containsText" text="1,1 - 1,7">
      <formula>NOT(ISERROR(SEARCH("1,1 - 1,7",M5)))</formula>
    </cfRule>
  </conditionalFormatting>
  <conditionalFormatting sqref="S12:S42">
    <cfRule type="cellIs" dxfId="97" priority="6" operator="between">
      <formula>1.8</formula>
      <formula>2</formula>
    </cfRule>
    <cfRule type="cellIs" dxfId="96" priority="7" operator="between">
      <formula>1</formula>
      <formula>1.7</formula>
    </cfRule>
    <cfRule type="cellIs" dxfId="95" priority="8" operator="between">
      <formula>0</formula>
      <formula>0.9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53D989-3F05-465B-89F1-1E0F287EFC12}">
  <dimension ref="A1:S43"/>
  <sheetViews>
    <sheetView zoomScale="90" zoomScaleNormal="90" workbookViewId="0">
      <selection sqref="A1:P5"/>
    </sheetView>
  </sheetViews>
  <sheetFormatPr defaultRowHeight="14.5" x14ac:dyDescent="0.35"/>
  <cols>
    <col min="1" max="1" width="5.26953125" customWidth="1"/>
    <col min="2" max="2" width="29.26953125" customWidth="1"/>
    <col min="3" max="3" width="8.984375E-2" customWidth="1"/>
    <col min="4" max="4" width="0" hidden="1" customWidth="1"/>
    <col min="5" max="5" width="22.6328125" customWidth="1"/>
    <col min="6" max="6" width="17.36328125" customWidth="1"/>
    <col min="7" max="7" width="13.90625" customWidth="1"/>
    <col min="8" max="8" width="14.08984375" customWidth="1"/>
    <col min="9" max="9" width="11.90625" customWidth="1"/>
    <col min="10" max="10" width="13.26953125" customWidth="1"/>
    <col min="11" max="11" width="16.1796875" customWidth="1"/>
    <col min="12" max="12" width="13.1796875" customWidth="1"/>
    <col min="13" max="13" width="12.1796875" customWidth="1"/>
    <col min="14" max="14" width="13.36328125" customWidth="1"/>
    <col min="15" max="15" width="10" customWidth="1"/>
    <col min="16" max="16" width="12.08984375" customWidth="1"/>
    <col min="17" max="17" width="9" customWidth="1"/>
    <col min="18" max="18" width="8.453125" customWidth="1"/>
    <col min="19" max="19" width="12.08984375" customWidth="1"/>
  </cols>
  <sheetData>
    <row r="1" spans="1:19" x14ac:dyDescent="0.35">
      <c r="A1" s="85" t="s">
        <v>53</v>
      </c>
      <c r="B1" s="85"/>
      <c r="C1" s="13"/>
      <c r="D1" s="13"/>
      <c r="E1" s="52" t="s">
        <v>65</v>
      </c>
      <c r="F1" s="53"/>
      <c r="G1" s="25"/>
      <c r="H1" s="54" t="s">
        <v>85</v>
      </c>
      <c r="I1" s="55"/>
      <c r="J1" s="55"/>
      <c r="K1" s="55"/>
      <c r="L1" s="55"/>
      <c r="M1" s="55"/>
      <c r="N1" s="55"/>
      <c r="O1" s="55"/>
      <c r="P1" s="56"/>
      <c r="Q1" s="14"/>
      <c r="R1" s="14"/>
      <c r="S1" s="14"/>
    </row>
    <row r="2" spans="1:19" x14ac:dyDescent="0.35">
      <c r="A2" s="85" t="s">
        <v>0</v>
      </c>
      <c r="B2" s="85"/>
      <c r="C2" s="85"/>
      <c r="D2" s="85"/>
      <c r="E2" s="57" t="s">
        <v>84</v>
      </c>
      <c r="F2" s="58"/>
      <c r="G2" s="13"/>
      <c r="H2" s="59" t="s">
        <v>86</v>
      </c>
      <c r="I2" s="60"/>
      <c r="J2" s="60"/>
      <c r="K2" s="60"/>
      <c r="L2" s="60"/>
      <c r="M2" s="60"/>
      <c r="N2" s="60"/>
      <c r="O2" s="60"/>
      <c r="P2" s="61"/>
      <c r="Q2" s="14"/>
      <c r="R2" s="14"/>
      <c r="S2" s="14"/>
    </row>
    <row r="3" spans="1:19" x14ac:dyDescent="0.35">
      <c r="A3" s="82" t="s">
        <v>1</v>
      </c>
      <c r="B3" s="82"/>
      <c r="C3" s="82"/>
      <c r="D3" s="82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4"/>
      <c r="Q3" s="14"/>
      <c r="R3" s="14"/>
      <c r="S3" s="14"/>
    </row>
    <row r="4" spans="1:19" x14ac:dyDescent="0.35">
      <c r="A4" s="83" t="s">
        <v>17</v>
      </c>
      <c r="B4" s="83"/>
      <c r="C4" s="21"/>
      <c r="D4" s="21"/>
      <c r="E4" s="42" t="s">
        <v>20</v>
      </c>
      <c r="F4" s="62" t="s">
        <v>19</v>
      </c>
      <c r="G4" s="62"/>
      <c r="H4" s="63" t="s">
        <v>18</v>
      </c>
      <c r="I4" s="64"/>
      <c r="J4" s="64"/>
      <c r="K4" s="64"/>
      <c r="L4" s="15"/>
      <c r="M4" s="15"/>
      <c r="N4" s="15"/>
      <c r="O4" s="15"/>
      <c r="P4" s="14"/>
      <c r="Q4" s="14"/>
      <c r="R4" s="14"/>
      <c r="S4" s="14"/>
    </row>
    <row r="5" spans="1:19" ht="15" thickBot="1" x14ac:dyDescent="0.4">
      <c r="A5" s="84" t="s">
        <v>21</v>
      </c>
      <c r="B5" s="84"/>
      <c r="C5" s="23"/>
      <c r="D5" s="23"/>
      <c r="E5" s="45" t="s">
        <v>23</v>
      </c>
      <c r="F5" s="65" t="s">
        <v>25</v>
      </c>
      <c r="G5" s="65"/>
      <c r="H5" s="46" t="s">
        <v>24</v>
      </c>
      <c r="I5" s="47"/>
      <c r="J5" s="47"/>
      <c r="K5" s="47"/>
      <c r="L5" s="12"/>
      <c r="M5" s="12"/>
      <c r="N5" s="12"/>
      <c r="O5" s="12"/>
      <c r="P5" s="32"/>
      <c r="Q5" s="32"/>
      <c r="R5" s="32"/>
      <c r="S5" s="32"/>
    </row>
    <row r="6" spans="1:19" ht="15.5" thickTop="1" thickBot="1" x14ac:dyDescent="0.4">
      <c r="A6" s="68" t="s">
        <v>2</v>
      </c>
      <c r="B6" s="71" t="s">
        <v>3</v>
      </c>
      <c r="C6" s="34"/>
      <c r="D6" s="34"/>
      <c r="E6" s="74" t="s">
        <v>42</v>
      </c>
      <c r="F6" s="74"/>
      <c r="G6" s="74"/>
      <c r="H6" s="74"/>
      <c r="I6" s="74"/>
      <c r="J6" s="74"/>
      <c r="K6" s="74"/>
      <c r="L6" s="74"/>
      <c r="M6" s="74"/>
      <c r="N6" s="74"/>
      <c r="O6" s="74"/>
      <c r="P6" s="75" t="s">
        <v>81</v>
      </c>
    </row>
    <row r="7" spans="1:19" ht="15" thickBot="1" x14ac:dyDescent="0.4">
      <c r="A7" s="69"/>
      <c r="B7" s="72"/>
      <c r="C7" s="2"/>
      <c r="D7" s="2"/>
      <c r="E7" s="72" t="s">
        <v>87</v>
      </c>
      <c r="F7" s="72"/>
      <c r="G7" s="72"/>
      <c r="H7" s="72"/>
      <c r="I7" s="72"/>
      <c r="J7" s="72"/>
      <c r="K7" s="72"/>
      <c r="L7" s="72"/>
      <c r="M7" s="72"/>
      <c r="N7" s="72"/>
      <c r="O7" s="72"/>
      <c r="P7" s="76"/>
    </row>
    <row r="8" spans="1:19" ht="28" customHeight="1" thickBot="1" x14ac:dyDescent="0.4">
      <c r="A8" s="69"/>
      <c r="B8" s="72"/>
      <c r="C8" s="2"/>
      <c r="D8" s="2"/>
      <c r="E8" s="44" t="s">
        <v>43</v>
      </c>
      <c r="F8" s="81" t="s">
        <v>206</v>
      </c>
      <c r="G8" s="81"/>
      <c r="H8" s="81" t="s">
        <v>205</v>
      </c>
      <c r="I8" s="81"/>
      <c r="J8" s="81"/>
      <c r="K8" s="81"/>
      <c r="L8" s="81"/>
      <c r="M8" s="81"/>
      <c r="N8" s="81"/>
      <c r="O8" s="81"/>
      <c r="P8" s="76"/>
    </row>
    <row r="9" spans="1:19" ht="15" thickBot="1" x14ac:dyDescent="0.4">
      <c r="A9" s="69"/>
      <c r="B9" s="72"/>
      <c r="C9" s="2"/>
      <c r="D9" s="2"/>
      <c r="E9" s="66" t="s">
        <v>211</v>
      </c>
      <c r="F9" s="66" t="s">
        <v>162</v>
      </c>
      <c r="G9" s="66" t="s">
        <v>163</v>
      </c>
      <c r="H9" s="66" t="s">
        <v>164</v>
      </c>
      <c r="I9" s="48" t="s">
        <v>165</v>
      </c>
      <c r="J9" s="48" t="s">
        <v>166</v>
      </c>
      <c r="K9" s="48" t="s">
        <v>167</v>
      </c>
      <c r="L9" s="48" t="s">
        <v>168</v>
      </c>
      <c r="M9" s="48" t="s">
        <v>169</v>
      </c>
      <c r="N9" s="48" t="s">
        <v>170</v>
      </c>
      <c r="O9" s="66" t="s">
        <v>171</v>
      </c>
      <c r="P9" s="76"/>
    </row>
    <row r="10" spans="1:19" ht="54.5" customHeight="1" thickBot="1" x14ac:dyDescent="0.4">
      <c r="A10" s="70"/>
      <c r="B10" s="73"/>
      <c r="C10" s="35"/>
      <c r="D10" s="35"/>
      <c r="E10" s="155"/>
      <c r="F10" s="67"/>
      <c r="G10" s="67"/>
      <c r="H10" s="67"/>
      <c r="I10" s="49"/>
      <c r="J10" s="49"/>
      <c r="K10" s="49"/>
      <c r="L10" s="49"/>
      <c r="M10" s="49"/>
      <c r="N10" s="49"/>
      <c r="O10" s="67"/>
      <c r="P10" s="77"/>
    </row>
    <row r="11" spans="1:19" ht="15.5" thickTop="1" thickBot="1" x14ac:dyDescent="0.4">
      <c r="A11" s="5">
        <v>1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33" t="e">
        <f>AVERAGE(E11:O11)+P11:P28F5P11:P42</f>
        <v>#DIV/0!</v>
      </c>
    </row>
    <row r="12" spans="1:19" ht="15" thickBot="1" x14ac:dyDescent="0.4">
      <c r="A12" s="2">
        <v>2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4" t="e">
        <f t="shared" ref="P12:P40" si="0">AVERAGE(E12:O12)</f>
        <v>#DIV/0!</v>
      </c>
    </row>
    <row r="13" spans="1:19" ht="15" thickBot="1" x14ac:dyDescent="0.4">
      <c r="A13" s="2">
        <v>3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4" t="e">
        <f t="shared" si="0"/>
        <v>#DIV/0!</v>
      </c>
    </row>
    <row r="14" spans="1:19" ht="15" thickBot="1" x14ac:dyDescent="0.4">
      <c r="A14" s="2">
        <v>4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4" t="e">
        <f t="shared" si="0"/>
        <v>#DIV/0!</v>
      </c>
    </row>
    <row r="15" spans="1:19" ht="15" thickBot="1" x14ac:dyDescent="0.4">
      <c r="A15" s="2">
        <v>5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4" t="e">
        <f t="shared" si="0"/>
        <v>#DIV/0!</v>
      </c>
    </row>
    <row r="16" spans="1:19" ht="15" thickBot="1" x14ac:dyDescent="0.4">
      <c r="A16" s="2">
        <v>6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4" t="e">
        <f t="shared" si="0"/>
        <v>#DIV/0!</v>
      </c>
      <c r="S16" s="1"/>
    </row>
    <row r="17" spans="1:16" ht="15" thickBot="1" x14ac:dyDescent="0.4">
      <c r="A17" s="2">
        <v>7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4" t="e">
        <f t="shared" si="0"/>
        <v>#DIV/0!</v>
      </c>
    </row>
    <row r="18" spans="1:16" ht="15" thickBot="1" x14ac:dyDescent="0.4">
      <c r="A18" s="2">
        <v>8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4" t="e">
        <f t="shared" si="0"/>
        <v>#DIV/0!</v>
      </c>
    </row>
    <row r="19" spans="1:16" ht="15" thickBot="1" x14ac:dyDescent="0.4">
      <c r="A19" s="2">
        <v>9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4" t="e">
        <f t="shared" si="0"/>
        <v>#DIV/0!</v>
      </c>
    </row>
    <row r="20" spans="1:16" ht="15" thickBot="1" x14ac:dyDescent="0.4">
      <c r="A20" s="2">
        <v>10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4" t="e">
        <f t="shared" si="0"/>
        <v>#DIV/0!</v>
      </c>
    </row>
    <row r="21" spans="1:16" ht="15" thickBot="1" x14ac:dyDescent="0.4">
      <c r="A21" s="2">
        <v>11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4" t="e">
        <f t="shared" si="0"/>
        <v>#DIV/0!</v>
      </c>
    </row>
    <row r="22" spans="1:16" ht="15" thickBot="1" x14ac:dyDescent="0.4">
      <c r="A22" s="2">
        <v>12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4" t="e">
        <f t="shared" si="0"/>
        <v>#DIV/0!</v>
      </c>
    </row>
    <row r="23" spans="1:16" ht="15" thickBot="1" x14ac:dyDescent="0.4">
      <c r="A23" s="2">
        <v>13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4" t="e">
        <f t="shared" si="0"/>
        <v>#DIV/0!</v>
      </c>
    </row>
    <row r="24" spans="1:16" ht="15" thickBot="1" x14ac:dyDescent="0.4">
      <c r="A24" s="2">
        <v>14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4" t="e">
        <f t="shared" si="0"/>
        <v>#DIV/0!</v>
      </c>
    </row>
    <row r="25" spans="1:16" ht="15" thickBot="1" x14ac:dyDescent="0.4">
      <c r="A25" s="2">
        <v>15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4" t="e">
        <f t="shared" si="0"/>
        <v>#DIV/0!</v>
      </c>
    </row>
    <row r="26" spans="1:16" ht="15" thickBot="1" x14ac:dyDescent="0.4">
      <c r="A26" s="2">
        <v>16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4" t="e">
        <f t="shared" si="0"/>
        <v>#DIV/0!</v>
      </c>
    </row>
    <row r="27" spans="1:16" ht="15" thickBot="1" x14ac:dyDescent="0.4">
      <c r="A27" s="2">
        <v>17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4" t="e">
        <f t="shared" si="0"/>
        <v>#DIV/0!</v>
      </c>
    </row>
    <row r="28" spans="1:16" ht="15" thickBot="1" x14ac:dyDescent="0.4">
      <c r="A28" s="2">
        <v>18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4" t="e">
        <f t="shared" si="0"/>
        <v>#DIV/0!</v>
      </c>
    </row>
    <row r="29" spans="1:16" ht="15" thickBot="1" x14ac:dyDescent="0.4">
      <c r="A29" s="2">
        <v>19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4" t="e">
        <f t="shared" si="0"/>
        <v>#DIV/0!</v>
      </c>
    </row>
    <row r="30" spans="1:16" ht="15" thickBot="1" x14ac:dyDescent="0.4">
      <c r="A30" s="2">
        <v>20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4" t="e">
        <f t="shared" si="0"/>
        <v>#DIV/0!</v>
      </c>
    </row>
    <row r="31" spans="1:16" ht="15" thickBot="1" x14ac:dyDescent="0.4">
      <c r="A31" s="2">
        <v>21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4" t="e">
        <f t="shared" si="0"/>
        <v>#DIV/0!</v>
      </c>
    </row>
    <row r="32" spans="1:16" ht="15" thickBot="1" x14ac:dyDescent="0.4">
      <c r="A32" s="2">
        <v>22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4" t="e">
        <f t="shared" si="0"/>
        <v>#DIV/0!</v>
      </c>
    </row>
    <row r="33" spans="1:16" ht="15" thickBot="1" x14ac:dyDescent="0.4">
      <c r="A33" s="2">
        <v>23</v>
      </c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4" t="e">
        <f t="shared" si="0"/>
        <v>#DIV/0!</v>
      </c>
    </row>
    <row r="34" spans="1:16" ht="15" thickBot="1" x14ac:dyDescent="0.4">
      <c r="A34" s="2">
        <v>24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4" t="e">
        <f t="shared" si="0"/>
        <v>#DIV/0!</v>
      </c>
    </row>
    <row r="35" spans="1:16" ht="15" thickBot="1" x14ac:dyDescent="0.4">
      <c r="A35" s="2">
        <v>25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4" t="e">
        <f t="shared" si="0"/>
        <v>#DIV/0!</v>
      </c>
    </row>
    <row r="36" spans="1:16" ht="15" thickBot="1" x14ac:dyDescent="0.4">
      <c r="A36" s="2">
        <v>26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4" t="e">
        <f t="shared" si="0"/>
        <v>#DIV/0!</v>
      </c>
    </row>
    <row r="37" spans="1:16" ht="15" thickBot="1" x14ac:dyDescent="0.4">
      <c r="A37" s="2">
        <v>27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4" t="e">
        <f t="shared" si="0"/>
        <v>#DIV/0!</v>
      </c>
    </row>
    <row r="38" spans="1:16" ht="15" thickBot="1" x14ac:dyDescent="0.4">
      <c r="A38" s="2">
        <v>28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4" t="e">
        <f t="shared" si="0"/>
        <v>#DIV/0!</v>
      </c>
    </row>
    <row r="39" spans="1:16" ht="15" thickBot="1" x14ac:dyDescent="0.4">
      <c r="A39" s="2">
        <v>29</v>
      </c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4" t="e">
        <f t="shared" si="0"/>
        <v>#DIV/0!</v>
      </c>
    </row>
    <row r="40" spans="1:16" ht="15" thickBot="1" x14ac:dyDescent="0.4">
      <c r="A40" s="2">
        <v>30</v>
      </c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4" t="e">
        <f t="shared" si="0"/>
        <v>#DIV/0!</v>
      </c>
    </row>
    <row r="41" spans="1:16" ht="15" thickBot="1" x14ac:dyDescent="0.4">
      <c r="A41" s="2"/>
      <c r="B41" s="50" t="s">
        <v>22</v>
      </c>
      <c r="C41" s="50"/>
      <c r="D41" s="50"/>
      <c r="E41" s="50"/>
      <c r="F41" s="50"/>
      <c r="G41" s="50"/>
      <c r="H41" s="50"/>
      <c r="I41" s="50"/>
      <c r="J41" s="50"/>
      <c r="K41" s="50"/>
      <c r="L41" s="50"/>
      <c r="M41" s="50"/>
      <c r="N41" s="50"/>
      <c r="O41" s="50"/>
      <c r="P41" s="4" t="e">
        <f>AVERAGE(P11:P40)</f>
        <v>#DIV/0!</v>
      </c>
    </row>
    <row r="42" spans="1:16" x14ac:dyDescent="0.35">
      <c r="B42" s="8" t="s">
        <v>26</v>
      </c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</row>
    <row r="43" spans="1:16" x14ac:dyDescent="0.35">
      <c r="B43" s="51" t="s">
        <v>210</v>
      </c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1"/>
      <c r="O43" s="51"/>
      <c r="P43" s="51"/>
    </row>
  </sheetData>
  <mergeCells count="33">
    <mergeCell ref="A1:B1"/>
    <mergeCell ref="A2:D2"/>
    <mergeCell ref="A3:D3"/>
    <mergeCell ref="A4:B4"/>
    <mergeCell ref="F4:G4"/>
    <mergeCell ref="E1:F1"/>
    <mergeCell ref="E2:F2"/>
    <mergeCell ref="H1:P1"/>
    <mergeCell ref="H2:P2"/>
    <mergeCell ref="P6:P10"/>
    <mergeCell ref="O9:O10"/>
    <mergeCell ref="A6:A10"/>
    <mergeCell ref="B6:B10"/>
    <mergeCell ref="E6:O6"/>
    <mergeCell ref="E7:O7"/>
    <mergeCell ref="F8:G8"/>
    <mergeCell ref="H8:O8"/>
    <mergeCell ref="I9:I10"/>
    <mergeCell ref="J9:J10"/>
    <mergeCell ref="K9:K10"/>
    <mergeCell ref="L9:L10"/>
    <mergeCell ref="M9:M10"/>
    <mergeCell ref="A5:B5"/>
    <mergeCell ref="B43:P43"/>
    <mergeCell ref="N9:N10"/>
    <mergeCell ref="H4:K4"/>
    <mergeCell ref="H5:K5"/>
    <mergeCell ref="B41:O41"/>
    <mergeCell ref="E9:E10"/>
    <mergeCell ref="F9:F10"/>
    <mergeCell ref="G9:G10"/>
    <mergeCell ref="H9:H10"/>
    <mergeCell ref="F5:G5"/>
  </mergeCells>
  <conditionalFormatting sqref="E4">
    <cfRule type="containsText" dxfId="94" priority="16" operator="containsText" text="«2»">
      <formula>NOT(ISERROR(SEARCH("«2»",E4)))</formula>
    </cfRule>
    <cfRule type="expression" dxfId="93" priority="20">
      <formula>#REF!&lt;500</formula>
    </cfRule>
    <cfRule type="colorScale" priority="21">
      <colorScale>
        <cfvo type="min"/>
        <cfvo type="max"/>
        <color rgb="FF92D050"/>
        <color rgb="FFFFEF9C"/>
      </colorScale>
    </cfRule>
    <cfRule type="colorScale" priority="22">
      <colorScale>
        <cfvo type="min"/>
        <cfvo type="max"/>
        <color rgb="FF92D050"/>
        <color rgb="FFFFEF9C"/>
      </colorScale>
    </cfRule>
  </conditionalFormatting>
  <conditionalFormatting sqref="E5">
    <cfRule type="containsText" dxfId="92" priority="15" operator="containsText" text="1,8 - 2">
      <formula>NOT(ISERROR(SEARCH("1,8 - 2",E5)))</formula>
    </cfRule>
  </conditionalFormatting>
  <conditionalFormatting sqref="E11:O40">
    <cfRule type="containsText" dxfId="91" priority="4" operator="containsText" text="0">
      <formula>NOT(ISERROR(SEARCH("0",E11)))</formula>
    </cfRule>
    <cfRule type="containsText" dxfId="90" priority="5" operator="containsText" text="1">
      <formula>NOT(ISERROR(SEARCH("1",E11)))</formula>
    </cfRule>
    <cfRule type="containsText" dxfId="89" priority="6" operator="containsText" text="2">
      <formula>NOT(ISERROR(SEARCH("2",E11)))</formula>
    </cfRule>
  </conditionalFormatting>
  <conditionalFormatting sqref="F4">
    <cfRule type="containsText" dxfId="88" priority="10" operator="containsText" text="«1» показатель в стадии формирования">
      <formula>NOT(ISERROR(SEARCH("«1» показатель в стадии формирования",F4)))</formula>
    </cfRule>
    <cfRule type="containsText" dxfId="87" priority="11" operator="containsText" text="«1»">
      <formula>NOT(ISERROR(SEARCH("«1»",F4)))</formula>
    </cfRule>
  </conditionalFormatting>
  <conditionalFormatting sqref="F5">
    <cfRule type="containsText" dxfId="86" priority="9" operator="containsText" text="1,1 - 1,7">
      <formula>NOT(ISERROR(SEARCH("1,1 - 1,7",F5)))</formula>
    </cfRule>
  </conditionalFormatting>
  <conditionalFormatting sqref="H4:H5 L4:N5">
    <cfRule type="containsText" dxfId="85" priority="7" operator="containsText" text="«0» ">
      <formula>NOT(ISERROR(SEARCH("«0» ",H4)))</formula>
    </cfRule>
  </conditionalFormatting>
  <conditionalFormatting sqref="P11:P41">
    <cfRule type="cellIs" dxfId="84" priority="1" operator="between">
      <formula>1.8</formula>
      <formula>2</formula>
    </cfRule>
    <cfRule type="cellIs" dxfId="83" priority="2" operator="between">
      <formula>1</formula>
      <formula>1.7</formula>
    </cfRule>
    <cfRule type="cellIs" dxfId="82" priority="3" operator="between">
      <formula>0</formula>
      <formula>0.9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CB23D7-0889-40A0-B17F-5DFC0C81EBCE}">
  <dimension ref="A1:X44"/>
  <sheetViews>
    <sheetView topLeftCell="C34" zoomScale="90" zoomScaleNormal="90" workbookViewId="0">
      <selection activeCell="P42" sqref="P12:P42"/>
    </sheetView>
  </sheetViews>
  <sheetFormatPr defaultRowHeight="14.5" x14ac:dyDescent="0.35"/>
  <cols>
    <col min="1" max="1" width="5.26953125" customWidth="1"/>
    <col min="2" max="2" width="29.26953125" customWidth="1"/>
    <col min="3" max="3" width="8.984375E-2" customWidth="1"/>
    <col min="4" max="4" width="0" hidden="1" customWidth="1"/>
    <col min="5" max="5" width="19.81640625" customWidth="1"/>
    <col min="6" max="6" width="18.54296875" customWidth="1"/>
    <col min="7" max="7" width="22.90625" customWidth="1"/>
    <col min="8" max="8" width="14.26953125" customWidth="1"/>
    <col min="9" max="9" width="14.1796875" customWidth="1"/>
    <col min="10" max="11" width="9.6328125" customWidth="1"/>
    <col min="12" max="12" width="10.1796875" customWidth="1"/>
    <col min="13" max="13" width="22.6328125" customWidth="1"/>
    <col min="14" max="14" width="14" customWidth="1"/>
    <col min="15" max="15" width="6.54296875" customWidth="1"/>
    <col min="16" max="16" width="12.08984375" customWidth="1"/>
    <col min="17" max="17" width="10" customWidth="1"/>
    <col min="18" max="18" width="12.453125" customWidth="1"/>
    <col min="19" max="19" width="12.08984375" customWidth="1"/>
    <col min="20" max="20" width="9.7265625" customWidth="1"/>
    <col min="21" max="21" width="9.54296875" customWidth="1"/>
    <col min="22" max="22" width="9.90625" customWidth="1"/>
    <col min="23" max="23" width="9.36328125" customWidth="1"/>
    <col min="24" max="24" width="12.08984375" customWidth="1"/>
  </cols>
  <sheetData>
    <row r="1" spans="1:24" x14ac:dyDescent="0.35">
      <c r="A1" s="85" t="s">
        <v>53</v>
      </c>
      <c r="B1" s="85"/>
      <c r="C1" s="13"/>
      <c r="D1" s="13"/>
      <c r="E1" s="52" t="s">
        <v>65</v>
      </c>
      <c r="F1" s="88"/>
      <c r="G1" s="31"/>
      <c r="H1" s="160" t="s">
        <v>85</v>
      </c>
      <c r="I1" s="160"/>
      <c r="J1" s="160"/>
      <c r="K1" s="160"/>
      <c r="L1" s="160"/>
      <c r="M1" s="39"/>
      <c r="N1" s="26"/>
      <c r="O1" s="26"/>
      <c r="P1" s="26"/>
      <c r="Q1" s="26"/>
      <c r="R1" s="26"/>
      <c r="S1" s="26"/>
      <c r="T1" s="26"/>
      <c r="U1" s="26"/>
      <c r="V1" s="26"/>
      <c r="W1" s="26"/>
      <c r="X1" s="27"/>
    </row>
    <row r="2" spans="1:24" x14ac:dyDescent="0.35">
      <c r="A2" s="85" t="s">
        <v>0</v>
      </c>
      <c r="B2" s="85"/>
      <c r="C2" s="85"/>
      <c r="D2" s="85"/>
      <c r="E2" s="57" t="s">
        <v>84</v>
      </c>
      <c r="F2" s="89"/>
      <c r="G2" s="24"/>
      <c r="H2" s="60" t="s">
        <v>86</v>
      </c>
      <c r="I2" s="60"/>
      <c r="J2" s="60"/>
      <c r="K2" s="60"/>
      <c r="L2" s="60"/>
      <c r="M2" s="60"/>
      <c r="N2" s="60"/>
      <c r="O2" s="29"/>
      <c r="P2" s="29"/>
      <c r="Q2" s="29"/>
      <c r="R2" s="29"/>
      <c r="S2" s="29"/>
      <c r="T2" s="29"/>
      <c r="U2" s="29"/>
      <c r="V2" s="29"/>
      <c r="W2" s="29"/>
      <c r="X2" s="17"/>
    </row>
    <row r="3" spans="1:24" x14ac:dyDescent="0.35">
      <c r="A3" s="82" t="s">
        <v>1</v>
      </c>
      <c r="B3" s="82"/>
      <c r="C3" s="82"/>
      <c r="D3" s="82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4"/>
    </row>
    <row r="4" spans="1:24" x14ac:dyDescent="0.35">
      <c r="A4" s="83" t="s">
        <v>17</v>
      </c>
      <c r="B4" s="83"/>
      <c r="C4" s="21"/>
      <c r="D4" s="21"/>
      <c r="E4" s="161" t="s">
        <v>20</v>
      </c>
      <c r="F4" s="162"/>
      <c r="G4" s="165" t="s">
        <v>19</v>
      </c>
      <c r="H4" s="165"/>
      <c r="I4" s="63" t="s">
        <v>18</v>
      </c>
      <c r="J4" s="64"/>
      <c r="K4" s="114"/>
      <c r="L4" s="37"/>
      <c r="M4" s="37"/>
      <c r="N4" s="15"/>
      <c r="O4" s="15"/>
      <c r="P4" s="15"/>
      <c r="Q4" s="15"/>
      <c r="R4" s="15"/>
      <c r="S4" s="15"/>
      <c r="T4" s="15"/>
      <c r="U4" s="15"/>
      <c r="V4" s="15"/>
      <c r="W4" s="13"/>
      <c r="X4" s="14"/>
    </row>
    <row r="5" spans="1:24" ht="15" thickBot="1" x14ac:dyDescent="0.4">
      <c r="A5" s="84" t="s">
        <v>21</v>
      </c>
      <c r="B5" s="84"/>
      <c r="C5" s="23"/>
      <c r="D5" s="23"/>
      <c r="E5" s="163" t="s">
        <v>23</v>
      </c>
      <c r="F5" s="164"/>
      <c r="G5" s="166" t="s">
        <v>25</v>
      </c>
      <c r="H5" s="166"/>
      <c r="I5" s="126" t="s">
        <v>24</v>
      </c>
      <c r="J5" s="86"/>
      <c r="K5" s="87"/>
      <c r="L5" s="38"/>
      <c r="M5" s="38"/>
      <c r="N5" s="12"/>
      <c r="O5" s="12"/>
      <c r="P5" s="12"/>
      <c r="Q5" s="12"/>
      <c r="R5" s="12"/>
      <c r="S5" s="12"/>
      <c r="T5" s="12"/>
      <c r="U5" s="12"/>
      <c r="V5" s="12"/>
      <c r="W5" s="22"/>
      <c r="X5" s="32"/>
    </row>
    <row r="6" spans="1:24" ht="15" thickBot="1" x14ac:dyDescent="0.4">
      <c r="A6" s="134" t="s">
        <v>2</v>
      </c>
      <c r="B6" s="72" t="s">
        <v>3</v>
      </c>
      <c r="C6" s="3"/>
      <c r="D6" s="3"/>
      <c r="E6" s="122" t="s">
        <v>45</v>
      </c>
      <c r="F6" s="97"/>
      <c r="G6" s="97"/>
      <c r="H6" s="97"/>
      <c r="I6" s="97"/>
      <c r="J6" s="97"/>
      <c r="K6" s="97"/>
      <c r="L6" s="97"/>
      <c r="M6" s="97"/>
      <c r="N6" s="97"/>
      <c r="O6" s="97"/>
      <c r="P6" s="98" t="s">
        <v>81</v>
      </c>
    </row>
    <row r="7" spans="1:24" ht="15" thickBot="1" x14ac:dyDescent="0.4">
      <c r="A7" s="134"/>
      <c r="B7" s="72"/>
      <c r="C7" s="2"/>
      <c r="D7" s="2"/>
      <c r="E7" s="124" t="s">
        <v>87</v>
      </c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99"/>
    </row>
    <row r="8" spans="1:24" ht="15" thickBot="1" x14ac:dyDescent="0.4">
      <c r="A8" s="134"/>
      <c r="B8" s="72"/>
      <c r="C8" s="2"/>
      <c r="D8" s="2"/>
      <c r="E8" s="157" t="s">
        <v>46</v>
      </c>
      <c r="F8" s="158"/>
      <c r="G8" s="158"/>
      <c r="H8" s="158"/>
      <c r="I8" s="158"/>
      <c r="J8" s="158"/>
      <c r="K8" s="158"/>
      <c r="L8" s="158"/>
      <c r="M8" s="158"/>
      <c r="N8" s="158"/>
      <c r="O8" s="159"/>
      <c r="P8" s="99"/>
    </row>
    <row r="9" spans="1:24" ht="35" thickBot="1" x14ac:dyDescent="0.4">
      <c r="A9" s="134"/>
      <c r="B9" s="72"/>
      <c r="C9" s="2"/>
      <c r="D9" s="2"/>
      <c r="E9" s="107" t="s">
        <v>47</v>
      </c>
      <c r="F9" s="108"/>
      <c r="G9" s="109"/>
      <c r="H9" s="7" t="s">
        <v>48</v>
      </c>
      <c r="I9" s="107" t="s">
        <v>49</v>
      </c>
      <c r="J9" s="108"/>
      <c r="K9" s="108"/>
      <c r="L9" s="6" t="s">
        <v>187</v>
      </c>
      <c r="M9" s="9" t="s">
        <v>201</v>
      </c>
      <c r="N9" s="6" t="s">
        <v>50</v>
      </c>
      <c r="O9" s="115" t="s">
        <v>51</v>
      </c>
      <c r="P9" s="99"/>
    </row>
    <row r="10" spans="1:24" ht="15" thickBot="1" x14ac:dyDescent="0.4">
      <c r="A10" s="134"/>
      <c r="B10" s="72"/>
      <c r="C10" s="2"/>
      <c r="D10" s="2"/>
      <c r="E10" s="48" t="s">
        <v>179</v>
      </c>
      <c r="F10" s="48" t="s">
        <v>180</v>
      </c>
      <c r="G10" s="48" t="s">
        <v>181</v>
      </c>
      <c r="H10" s="48" t="s">
        <v>182</v>
      </c>
      <c r="I10" s="48" t="s">
        <v>184</v>
      </c>
      <c r="J10" s="48" t="s">
        <v>183</v>
      </c>
      <c r="K10" s="48" t="s">
        <v>185</v>
      </c>
      <c r="L10" s="66" t="s">
        <v>186</v>
      </c>
      <c r="M10" s="48" t="s">
        <v>204</v>
      </c>
      <c r="N10" s="66" t="s">
        <v>188</v>
      </c>
      <c r="O10" s="116"/>
      <c r="P10" s="99"/>
    </row>
    <row r="11" spans="1:24" ht="42" customHeight="1" thickBot="1" x14ac:dyDescent="0.4">
      <c r="A11" s="134"/>
      <c r="B11" s="72"/>
      <c r="C11" s="2"/>
      <c r="D11" s="2"/>
      <c r="E11" s="137"/>
      <c r="F11" s="156"/>
      <c r="G11" s="137"/>
      <c r="H11" s="156"/>
      <c r="I11" s="137"/>
      <c r="J11" s="137"/>
      <c r="K11" s="137"/>
      <c r="L11" s="66"/>
      <c r="M11" s="137"/>
      <c r="N11" s="66"/>
      <c r="O11" s="117"/>
      <c r="P11" s="100"/>
    </row>
    <row r="12" spans="1:24" ht="15" thickBot="1" x14ac:dyDescent="0.4">
      <c r="A12" s="2">
        <v>1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 t="s">
        <v>15</v>
      </c>
      <c r="P12" s="4" t="e">
        <f t="shared" ref="P12:P41" si="0">AVERAGE(F12:O12)</f>
        <v>#DIV/0!</v>
      </c>
    </row>
    <row r="13" spans="1:24" ht="15" thickBot="1" x14ac:dyDescent="0.4">
      <c r="A13" s="2">
        <v>2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 t="s">
        <v>15</v>
      </c>
      <c r="P13" s="4" t="e">
        <f t="shared" si="0"/>
        <v>#DIV/0!</v>
      </c>
    </row>
    <row r="14" spans="1:24" ht="15" thickBot="1" x14ac:dyDescent="0.4">
      <c r="A14" s="2">
        <v>3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 t="s">
        <v>15</v>
      </c>
      <c r="P14" s="4" t="e">
        <f t="shared" si="0"/>
        <v>#DIV/0!</v>
      </c>
    </row>
    <row r="15" spans="1:24" ht="15" thickBot="1" x14ac:dyDescent="0.4">
      <c r="A15" s="2">
        <v>4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 t="s">
        <v>15</v>
      </c>
      <c r="P15" s="4" t="e">
        <f t="shared" si="0"/>
        <v>#DIV/0!</v>
      </c>
    </row>
    <row r="16" spans="1:24" ht="15" thickBot="1" x14ac:dyDescent="0.4">
      <c r="A16" s="2">
        <v>5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 t="s">
        <v>15</v>
      </c>
      <c r="P16" s="4" t="e">
        <f t="shared" si="0"/>
        <v>#DIV/0!</v>
      </c>
    </row>
    <row r="17" spans="1:16" ht="15" thickBot="1" x14ac:dyDescent="0.4">
      <c r="A17" s="2">
        <v>6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 t="s">
        <v>15</v>
      </c>
      <c r="P17" s="4" t="e">
        <f t="shared" si="0"/>
        <v>#DIV/0!</v>
      </c>
    </row>
    <row r="18" spans="1:16" ht="15" thickBot="1" x14ac:dyDescent="0.4">
      <c r="A18" s="2">
        <v>7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 t="s">
        <v>15</v>
      </c>
      <c r="P18" s="4" t="e">
        <f t="shared" si="0"/>
        <v>#DIV/0!</v>
      </c>
    </row>
    <row r="19" spans="1:16" ht="15" thickBot="1" x14ac:dyDescent="0.4">
      <c r="A19" s="2">
        <v>8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 t="s">
        <v>15</v>
      </c>
      <c r="P19" s="4" t="e">
        <f t="shared" si="0"/>
        <v>#DIV/0!</v>
      </c>
    </row>
    <row r="20" spans="1:16" ht="15" thickBot="1" x14ac:dyDescent="0.4">
      <c r="A20" s="2">
        <v>9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 t="s">
        <v>15</v>
      </c>
      <c r="P20" s="4" t="e">
        <f t="shared" si="0"/>
        <v>#DIV/0!</v>
      </c>
    </row>
    <row r="21" spans="1:16" ht="15" thickBot="1" x14ac:dyDescent="0.4">
      <c r="A21" s="2">
        <v>10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 t="s">
        <v>15</v>
      </c>
      <c r="P21" s="4" t="e">
        <f t="shared" si="0"/>
        <v>#DIV/0!</v>
      </c>
    </row>
    <row r="22" spans="1:16" ht="15" thickBot="1" x14ac:dyDescent="0.4">
      <c r="A22" s="2">
        <v>11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 t="s">
        <v>15</v>
      </c>
      <c r="P22" s="4" t="e">
        <f t="shared" si="0"/>
        <v>#DIV/0!</v>
      </c>
    </row>
    <row r="23" spans="1:16" ht="15" thickBot="1" x14ac:dyDescent="0.4">
      <c r="A23" s="2">
        <v>12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 t="s">
        <v>15</v>
      </c>
      <c r="P23" s="4" t="e">
        <f t="shared" si="0"/>
        <v>#DIV/0!</v>
      </c>
    </row>
    <row r="24" spans="1:16" ht="15" thickBot="1" x14ac:dyDescent="0.4">
      <c r="A24" s="2">
        <v>13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 t="s">
        <v>15</v>
      </c>
      <c r="P24" s="4" t="e">
        <f t="shared" si="0"/>
        <v>#DIV/0!</v>
      </c>
    </row>
    <row r="25" spans="1:16" ht="15" thickBot="1" x14ac:dyDescent="0.4">
      <c r="A25" s="2">
        <v>14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 t="s">
        <v>15</v>
      </c>
      <c r="P25" s="4" t="e">
        <f t="shared" si="0"/>
        <v>#DIV/0!</v>
      </c>
    </row>
    <row r="26" spans="1:16" ht="15" thickBot="1" x14ac:dyDescent="0.4">
      <c r="A26" s="2">
        <v>15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 t="s">
        <v>15</v>
      </c>
      <c r="P26" s="4" t="e">
        <f t="shared" si="0"/>
        <v>#DIV/0!</v>
      </c>
    </row>
    <row r="27" spans="1:16" ht="15" thickBot="1" x14ac:dyDescent="0.4">
      <c r="A27" s="2">
        <v>16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 t="s">
        <v>15</v>
      </c>
      <c r="P27" s="4" t="e">
        <f t="shared" si="0"/>
        <v>#DIV/0!</v>
      </c>
    </row>
    <row r="28" spans="1:16" ht="15" thickBot="1" x14ac:dyDescent="0.4">
      <c r="A28" s="2">
        <v>17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 t="s">
        <v>15</v>
      </c>
      <c r="P28" s="4" t="e">
        <f t="shared" si="0"/>
        <v>#DIV/0!</v>
      </c>
    </row>
    <row r="29" spans="1:16" ht="15" thickBot="1" x14ac:dyDescent="0.4">
      <c r="A29" s="2">
        <v>18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 t="s">
        <v>15</v>
      </c>
      <c r="P29" s="4" t="e">
        <f t="shared" si="0"/>
        <v>#DIV/0!</v>
      </c>
    </row>
    <row r="30" spans="1:16" ht="15" thickBot="1" x14ac:dyDescent="0.4">
      <c r="A30" s="2">
        <v>19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 t="s">
        <v>15</v>
      </c>
      <c r="P30" s="4" t="e">
        <f t="shared" si="0"/>
        <v>#DIV/0!</v>
      </c>
    </row>
    <row r="31" spans="1:16" ht="15" thickBot="1" x14ac:dyDescent="0.4">
      <c r="A31" s="2">
        <v>20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 t="s">
        <v>15</v>
      </c>
      <c r="P31" s="4" t="e">
        <f t="shared" si="0"/>
        <v>#DIV/0!</v>
      </c>
    </row>
    <row r="32" spans="1:16" ht="15" thickBot="1" x14ac:dyDescent="0.4">
      <c r="A32" s="2">
        <v>21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 t="s">
        <v>15</v>
      </c>
      <c r="P32" s="4" t="e">
        <f t="shared" si="0"/>
        <v>#DIV/0!</v>
      </c>
    </row>
    <row r="33" spans="1:16" ht="15" thickBot="1" x14ac:dyDescent="0.4">
      <c r="A33" s="2">
        <v>22</v>
      </c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 t="s">
        <v>15</v>
      </c>
      <c r="P33" s="4" t="e">
        <f t="shared" si="0"/>
        <v>#DIV/0!</v>
      </c>
    </row>
    <row r="34" spans="1:16" ht="15" thickBot="1" x14ac:dyDescent="0.4">
      <c r="A34" s="2">
        <v>23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 t="s">
        <v>15</v>
      </c>
      <c r="P34" s="4" t="e">
        <f t="shared" si="0"/>
        <v>#DIV/0!</v>
      </c>
    </row>
    <row r="35" spans="1:16" ht="15" thickBot="1" x14ac:dyDescent="0.4">
      <c r="A35" s="2">
        <v>24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 t="s">
        <v>15</v>
      </c>
      <c r="P35" s="4" t="e">
        <f t="shared" si="0"/>
        <v>#DIV/0!</v>
      </c>
    </row>
    <row r="36" spans="1:16" ht="15" thickBot="1" x14ac:dyDescent="0.4">
      <c r="A36" s="2">
        <v>25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 t="s">
        <v>15</v>
      </c>
      <c r="P36" s="4" t="e">
        <f t="shared" si="0"/>
        <v>#DIV/0!</v>
      </c>
    </row>
    <row r="37" spans="1:16" ht="15" thickBot="1" x14ac:dyDescent="0.4">
      <c r="A37" s="2">
        <v>26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 t="s">
        <v>15</v>
      </c>
      <c r="P37" s="4" t="e">
        <f t="shared" si="0"/>
        <v>#DIV/0!</v>
      </c>
    </row>
    <row r="38" spans="1:16" ht="15" thickBot="1" x14ac:dyDescent="0.4">
      <c r="A38" s="2">
        <v>27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 t="s">
        <v>15</v>
      </c>
      <c r="P38" s="4" t="e">
        <f t="shared" si="0"/>
        <v>#DIV/0!</v>
      </c>
    </row>
    <row r="39" spans="1:16" ht="15" thickBot="1" x14ac:dyDescent="0.4">
      <c r="A39" s="2">
        <v>28</v>
      </c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 t="s">
        <v>15</v>
      </c>
      <c r="P39" s="4" t="e">
        <f t="shared" si="0"/>
        <v>#DIV/0!</v>
      </c>
    </row>
    <row r="40" spans="1:16" ht="15" thickBot="1" x14ac:dyDescent="0.4">
      <c r="A40" s="2">
        <v>29</v>
      </c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 t="s">
        <v>15</v>
      </c>
      <c r="P40" s="4" t="e">
        <f t="shared" si="0"/>
        <v>#DIV/0!</v>
      </c>
    </row>
    <row r="41" spans="1:16" ht="15" thickBot="1" x14ac:dyDescent="0.4">
      <c r="A41" s="2">
        <v>30</v>
      </c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 t="s">
        <v>15</v>
      </c>
      <c r="P41" s="4" t="e">
        <f t="shared" si="0"/>
        <v>#DIV/0!</v>
      </c>
    </row>
    <row r="42" spans="1:16" ht="15" thickBot="1" x14ac:dyDescent="0.4">
      <c r="A42" s="2"/>
      <c r="B42" s="50" t="s">
        <v>22</v>
      </c>
      <c r="C42" s="50"/>
      <c r="D42" s="50"/>
      <c r="E42" s="50"/>
      <c r="F42" s="50"/>
      <c r="G42" s="50"/>
      <c r="H42" s="50"/>
      <c r="I42" s="50"/>
      <c r="J42" s="50"/>
      <c r="K42" s="50"/>
      <c r="L42" s="50"/>
      <c r="M42" s="50"/>
      <c r="N42" s="50"/>
      <c r="O42" s="50"/>
      <c r="P42" s="4" t="e">
        <f>AVERAGE(P12:P41)</f>
        <v>#DIV/0!</v>
      </c>
    </row>
    <row r="43" spans="1:16" x14ac:dyDescent="0.35">
      <c r="B43" s="90" t="s">
        <v>26</v>
      </c>
      <c r="C43" s="90"/>
      <c r="D43" s="90"/>
      <c r="E43" s="90"/>
      <c r="F43" s="90"/>
      <c r="G43" s="90"/>
      <c r="H43" s="90"/>
      <c r="I43" s="90"/>
      <c r="J43" s="90"/>
      <c r="K43" s="90"/>
      <c r="L43" s="90"/>
      <c r="M43" s="90"/>
      <c r="N43" s="90"/>
      <c r="O43" s="90"/>
      <c r="P43" s="90"/>
    </row>
    <row r="44" spans="1:16" x14ac:dyDescent="0.35">
      <c r="B44" s="51" t="s">
        <v>210</v>
      </c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51"/>
      <c r="P44" s="51"/>
    </row>
  </sheetData>
  <mergeCells count="37">
    <mergeCell ref="H1:L1"/>
    <mergeCell ref="A3:D3"/>
    <mergeCell ref="A4:B4"/>
    <mergeCell ref="A5:B5"/>
    <mergeCell ref="E4:F4"/>
    <mergeCell ref="A1:B1"/>
    <mergeCell ref="A2:D2"/>
    <mergeCell ref="E1:F1"/>
    <mergeCell ref="E2:F2"/>
    <mergeCell ref="H2:N2"/>
    <mergeCell ref="E5:F5"/>
    <mergeCell ref="G4:H4"/>
    <mergeCell ref="G5:H5"/>
    <mergeCell ref="I4:K4"/>
    <mergeCell ref="I5:K5"/>
    <mergeCell ref="A6:A11"/>
    <mergeCell ref="B6:B11"/>
    <mergeCell ref="E6:O6"/>
    <mergeCell ref="P6:P11"/>
    <mergeCell ref="E7:O7"/>
    <mergeCell ref="E8:O8"/>
    <mergeCell ref="I9:K9"/>
    <mergeCell ref="E10:E11"/>
    <mergeCell ref="F10:F11"/>
    <mergeCell ref="L10:L11"/>
    <mergeCell ref="N10:N11"/>
    <mergeCell ref="M10:M11"/>
    <mergeCell ref="B44:P44"/>
    <mergeCell ref="B43:P43"/>
    <mergeCell ref="B42:O42"/>
    <mergeCell ref="E9:G9"/>
    <mergeCell ref="G10:G11"/>
    <mergeCell ref="H10:H11"/>
    <mergeCell ref="I10:I11"/>
    <mergeCell ref="J10:J11"/>
    <mergeCell ref="K10:K11"/>
    <mergeCell ref="O9:O11"/>
  </mergeCells>
  <conditionalFormatting sqref="E4">
    <cfRule type="containsText" dxfId="81" priority="21" operator="containsText" text="«2»">
      <formula>NOT(ISERROR(SEARCH("«2»",E4)))</formula>
    </cfRule>
    <cfRule type="expression" dxfId="80" priority="22">
      <formula>#REF!&lt;500</formula>
    </cfRule>
    <cfRule type="colorScale" priority="23">
      <colorScale>
        <cfvo type="min"/>
        <cfvo type="max"/>
        <color rgb="FF92D050"/>
        <color rgb="FFFFEF9C"/>
      </colorScale>
    </cfRule>
    <cfRule type="colorScale" priority="24">
      <colorScale>
        <cfvo type="min"/>
        <cfvo type="max"/>
        <color rgb="FF92D050"/>
        <color rgb="FFFFEF9C"/>
      </colorScale>
    </cfRule>
  </conditionalFormatting>
  <conditionalFormatting sqref="E5">
    <cfRule type="containsText" dxfId="79" priority="20" operator="containsText" text="1,8 - 2">
      <formula>NOT(ISERROR(SEARCH("1,8 - 2",E5)))</formula>
    </cfRule>
  </conditionalFormatting>
  <conditionalFormatting sqref="E12:O41">
    <cfRule type="containsText" dxfId="78" priority="3" operator="containsText" text="2">
      <formula>NOT(ISERROR(SEARCH("2",E12)))</formula>
    </cfRule>
    <cfRule type="containsText" dxfId="77" priority="4" operator="containsText" text="1">
      <formula>NOT(ISERROR(SEARCH("1",E12)))</formula>
    </cfRule>
    <cfRule type="containsText" dxfId="76" priority="5" operator="containsText" text="0">
      <formula>NOT(ISERROR(SEARCH("0",E12)))</formula>
    </cfRule>
  </conditionalFormatting>
  <conditionalFormatting sqref="F12:O41">
    <cfRule type="containsText" dxfId="75" priority="10" operator="containsText" text="1">
      <formula>NOT(ISERROR(SEARCH("1",F12)))</formula>
    </cfRule>
    <cfRule type="containsText" dxfId="74" priority="11" operator="containsText" text="2">
      <formula>NOT(ISERROR(SEARCH("2",F12)))</formula>
    </cfRule>
  </conditionalFormatting>
  <conditionalFormatting sqref="G4 U4:V4">
    <cfRule type="containsText" dxfId="73" priority="17" operator="containsText" text="«1» показатель в стадии формирования">
      <formula>NOT(ISERROR(SEARCH("«1» показатель в стадии формирования",G4)))</formula>
    </cfRule>
    <cfRule type="containsText" dxfId="72" priority="18" operator="containsText" text="«1»">
      <formula>NOT(ISERROR(SEARCH("«1»",G4)))</formula>
    </cfRule>
  </conditionalFormatting>
  <conditionalFormatting sqref="G5 U5:V5">
    <cfRule type="containsText" dxfId="71" priority="19" operator="containsText" text="1,1 - 1,7">
      <formula>NOT(ISERROR(SEARCH("1,1 - 1,7",G5)))</formula>
    </cfRule>
  </conditionalFormatting>
  <conditionalFormatting sqref="I4:I5">
    <cfRule type="containsText" dxfId="70" priority="1" operator="containsText" text="«0» ">
      <formula>NOT(ISERROR(SEARCH("«0» ",I4)))</formula>
    </cfRule>
  </conditionalFormatting>
  <conditionalFormatting sqref="N4:P5">
    <cfRule type="containsText" dxfId="69" priority="12" operator="containsText" text="«0» ">
      <formula>NOT(ISERROR(SEARCH("«0» ",N4)))</formula>
    </cfRule>
  </conditionalFormatting>
  <conditionalFormatting sqref="P12:P42">
    <cfRule type="cellIs" dxfId="68" priority="6" operator="between">
      <formula>1.8</formula>
      <formula>2</formula>
    </cfRule>
    <cfRule type="cellIs" dxfId="67" priority="7" operator="between">
      <formula>1</formula>
      <formula>1.7</formula>
    </cfRule>
    <cfRule type="cellIs" dxfId="66" priority="8" operator="between">
      <formula>0</formula>
      <formula>0.9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3C10D6-B56C-41BE-A673-2AFEE657921B}">
  <dimension ref="A1:P44"/>
  <sheetViews>
    <sheetView topLeftCell="C34" zoomScale="90" zoomScaleNormal="90" workbookViewId="0">
      <selection activeCell="P42" sqref="P12:P42"/>
    </sheetView>
  </sheetViews>
  <sheetFormatPr defaultRowHeight="14.5" x14ac:dyDescent="0.35"/>
  <cols>
    <col min="1" max="1" width="5.26953125" customWidth="1"/>
    <col min="2" max="2" width="29.26953125" customWidth="1"/>
    <col min="3" max="3" width="8.984375E-2" customWidth="1"/>
    <col min="4" max="4" width="0" hidden="1" customWidth="1"/>
    <col min="5" max="5" width="14.453125" customWidth="1"/>
    <col min="6" max="6" width="19.6328125" customWidth="1"/>
    <col min="7" max="7" width="21.90625" customWidth="1"/>
    <col min="8" max="8" width="13.7265625" customWidth="1"/>
    <col min="9" max="9" width="8.6328125" customWidth="1"/>
    <col min="10" max="10" width="9.6328125" customWidth="1"/>
    <col min="11" max="11" width="15.453125" customWidth="1"/>
    <col min="12" max="12" width="4.6328125" customWidth="1"/>
    <col min="13" max="13" width="15.26953125" customWidth="1"/>
    <col min="14" max="14" width="21" customWidth="1"/>
    <col min="15" max="15" width="15" customWidth="1"/>
    <col min="16" max="16" width="12.90625" customWidth="1"/>
  </cols>
  <sheetData>
    <row r="1" spans="1:16" x14ac:dyDescent="0.35">
      <c r="A1" s="85" t="s">
        <v>53</v>
      </c>
      <c r="B1" s="85"/>
      <c r="C1" s="13"/>
      <c r="D1" s="13"/>
      <c r="E1" s="52" t="s">
        <v>65</v>
      </c>
      <c r="F1" s="88"/>
      <c r="G1" s="31"/>
      <c r="H1" s="31"/>
      <c r="I1" s="160" t="s">
        <v>85</v>
      </c>
      <c r="J1" s="160"/>
      <c r="K1" s="160"/>
      <c r="L1" s="160"/>
      <c r="M1" s="160"/>
      <c r="N1" s="39"/>
      <c r="O1" s="26"/>
    </row>
    <row r="2" spans="1:16" x14ac:dyDescent="0.35">
      <c r="A2" s="85" t="s">
        <v>0</v>
      </c>
      <c r="B2" s="85"/>
      <c r="C2" s="85"/>
      <c r="D2" s="85"/>
      <c r="E2" s="57" t="s">
        <v>84</v>
      </c>
      <c r="F2" s="89"/>
      <c r="G2" s="24"/>
      <c r="H2" s="24"/>
      <c r="I2" s="60" t="s">
        <v>86</v>
      </c>
      <c r="J2" s="60"/>
      <c r="K2" s="60"/>
      <c r="L2" s="60"/>
      <c r="M2" s="60"/>
      <c r="N2" s="60"/>
      <c r="O2" s="60"/>
    </row>
    <row r="3" spans="1:16" x14ac:dyDescent="0.35">
      <c r="A3" s="82" t="s">
        <v>1</v>
      </c>
      <c r="B3" s="82"/>
      <c r="C3" s="82"/>
      <c r="D3" s="82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</row>
    <row r="4" spans="1:16" x14ac:dyDescent="0.35">
      <c r="A4" s="83" t="s">
        <v>17</v>
      </c>
      <c r="B4" s="83"/>
      <c r="C4" s="21"/>
      <c r="D4" s="21"/>
      <c r="E4" s="161" t="s">
        <v>20</v>
      </c>
      <c r="F4" s="162"/>
      <c r="G4" s="165" t="s">
        <v>19</v>
      </c>
      <c r="H4" s="165"/>
      <c r="I4" s="170"/>
      <c r="J4" s="63" t="s">
        <v>18</v>
      </c>
      <c r="K4" s="64"/>
      <c r="L4" s="114"/>
      <c r="M4" s="37"/>
      <c r="N4" s="37"/>
      <c r="O4" s="15"/>
    </row>
    <row r="5" spans="1:16" ht="15" thickBot="1" x14ac:dyDescent="0.4">
      <c r="A5" s="84" t="s">
        <v>21</v>
      </c>
      <c r="B5" s="84"/>
      <c r="C5" s="23"/>
      <c r="D5" s="23"/>
      <c r="E5" s="163" t="s">
        <v>23</v>
      </c>
      <c r="F5" s="164"/>
      <c r="G5" s="166" t="s">
        <v>25</v>
      </c>
      <c r="H5" s="166"/>
      <c r="I5" s="171"/>
      <c r="J5" s="126" t="s">
        <v>24</v>
      </c>
      <c r="K5" s="86"/>
      <c r="L5" s="87"/>
      <c r="M5" s="38"/>
      <c r="N5" s="38"/>
      <c r="O5" s="12"/>
    </row>
    <row r="6" spans="1:16" ht="15" thickBot="1" x14ac:dyDescent="0.4">
      <c r="A6" s="134"/>
      <c r="B6" s="72" t="s">
        <v>3</v>
      </c>
      <c r="C6" s="2"/>
      <c r="D6" s="2"/>
      <c r="E6" s="74" t="s">
        <v>45</v>
      </c>
      <c r="F6" s="74"/>
      <c r="G6" s="74"/>
      <c r="H6" s="74"/>
      <c r="I6" s="74"/>
      <c r="J6" s="74"/>
      <c r="K6" s="74"/>
      <c r="L6" s="74"/>
      <c r="M6" s="74"/>
      <c r="N6" s="74"/>
      <c r="O6" s="74"/>
      <c r="P6" s="152" t="s">
        <v>81</v>
      </c>
    </row>
    <row r="7" spans="1:16" ht="15" thickBot="1" x14ac:dyDescent="0.4">
      <c r="A7" s="134"/>
      <c r="B7" s="72"/>
      <c r="C7" s="2"/>
      <c r="D7" s="2"/>
      <c r="E7" s="167" t="s">
        <v>189</v>
      </c>
      <c r="F7" s="74"/>
      <c r="G7" s="74"/>
      <c r="H7" s="74"/>
      <c r="I7" s="74"/>
      <c r="J7" s="74"/>
      <c r="K7" s="74"/>
      <c r="L7" s="74"/>
      <c r="M7" s="74"/>
      <c r="N7" s="74"/>
      <c r="O7" s="74"/>
      <c r="P7" s="152"/>
    </row>
    <row r="8" spans="1:16" ht="15" customHeight="1" thickBot="1" x14ac:dyDescent="0.4">
      <c r="A8" s="134"/>
      <c r="B8" s="72"/>
      <c r="C8" s="2"/>
      <c r="D8" s="2"/>
      <c r="E8" s="168" t="s">
        <v>62</v>
      </c>
      <c r="F8" s="168"/>
      <c r="G8" s="168"/>
      <c r="H8" s="168"/>
      <c r="I8" s="168"/>
      <c r="J8" s="168"/>
      <c r="K8" s="168"/>
      <c r="L8" s="168"/>
      <c r="M8" s="153" t="s">
        <v>80</v>
      </c>
      <c r="N8" s="127" t="s">
        <v>200</v>
      </c>
      <c r="O8" s="129"/>
      <c r="P8" s="152"/>
    </row>
    <row r="9" spans="1:16" ht="17.5" customHeight="1" thickBot="1" x14ac:dyDescent="0.4">
      <c r="A9" s="134"/>
      <c r="B9" s="72"/>
      <c r="C9" s="2"/>
      <c r="D9" s="2"/>
      <c r="E9" s="169" t="s">
        <v>63</v>
      </c>
      <c r="F9" s="169"/>
      <c r="G9" s="102" t="s">
        <v>64</v>
      </c>
      <c r="H9" s="103"/>
      <c r="I9" s="104"/>
      <c r="J9" s="7" t="s">
        <v>195</v>
      </c>
      <c r="K9" s="6" t="s">
        <v>197</v>
      </c>
      <c r="L9" s="115" t="s">
        <v>52</v>
      </c>
      <c r="M9" s="153"/>
      <c r="N9" s="130"/>
      <c r="O9" s="131"/>
      <c r="P9" s="152"/>
    </row>
    <row r="10" spans="1:16" ht="15" thickBot="1" x14ac:dyDescent="0.4">
      <c r="A10" s="134"/>
      <c r="B10" s="72"/>
      <c r="C10" s="2"/>
      <c r="D10" s="2"/>
      <c r="E10" s="66" t="s">
        <v>190</v>
      </c>
      <c r="F10" s="66" t="s">
        <v>191</v>
      </c>
      <c r="G10" s="48" t="s">
        <v>192</v>
      </c>
      <c r="H10" s="66" t="s">
        <v>193</v>
      </c>
      <c r="I10" s="66" t="s">
        <v>194</v>
      </c>
      <c r="J10" s="66" t="s">
        <v>196</v>
      </c>
      <c r="K10" s="66" t="s">
        <v>198</v>
      </c>
      <c r="L10" s="116"/>
      <c r="M10" s="66" t="s">
        <v>199</v>
      </c>
      <c r="N10" s="48" t="s">
        <v>202</v>
      </c>
      <c r="O10" s="66" t="s">
        <v>203</v>
      </c>
      <c r="P10" s="152"/>
    </row>
    <row r="11" spans="1:16" ht="39.5" customHeight="1" thickBot="1" x14ac:dyDescent="0.4">
      <c r="A11" s="134"/>
      <c r="B11" s="72"/>
      <c r="C11" s="2"/>
      <c r="D11" s="2"/>
      <c r="E11" s="66"/>
      <c r="F11" s="66"/>
      <c r="G11" s="137"/>
      <c r="H11" s="66"/>
      <c r="I11" s="66"/>
      <c r="J11" s="66"/>
      <c r="K11" s="66"/>
      <c r="L11" s="117"/>
      <c r="M11" s="66"/>
      <c r="N11" s="137"/>
      <c r="O11" s="66"/>
      <c r="P11" s="152"/>
    </row>
    <row r="12" spans="1:16" ht="15" thickBot="1" x14ac:dyDescent="0.4">
      <c r="A12" s="2">
        <v>1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 t="s">
        <v>15</v>
      </c>
      <c r="M12" s="2"/>
      <c r="N12" s="2"/>
      <c r="O12" s="2"/>
      <c r="P12" s="4" t="e">
        <f t="shared" ref="P12:P41" si="0">AVERAGE(F12:O12)</f>
        <v>#DIV/0!</v>
      </c>
    </row>
    <row r="13" spans="1:16" ht="15" thickBot="1" x14ac:dyDescent="0.4">
      <c r="A13" s="2">
        <v>2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 t="s">
        <v>15</v>
      </c>
      <c r="M13" s="2"/>
      <c r="N13" s="2"/>
      <c r="O13" s="2"/>
      <c r="P13" s="4" t="e">
        <f t="shared" si="0"/>
        <v>#DIV/0!</v>
      </c>
    </row>
    <row r="14" spans="1:16" ht="15" thickBot="1" x14ac:dyDescent="0.4">
      <c r="A14" s="2">
        <v>3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 t="s">
        <v>15</v>
      </c>
      <c r="M14" s="2"/>
      <c r="N14" s="2"/>
      <c r="O14" s="2"/>
      <c r="P14" s="4" t="e">
        <f t="shared" si="0"/>
        <v>#DIV/0!</v>
      </c>
    </row>
    <row r="15" spans="1:16" ht="15" thickBot="1" x14ac:dyDescent="0.4">
      <c r="A15" s="2">
        <v>4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 t="s">
        <v>15</v>
      </c>
      <c r="M15" s="2"/>
      <c r="N15" s="2"/>
      <c r="O15" s="2"/>
      <c r="P15" s="4" t="e">
        <f t="shared" si="0"/>
        <v>#DIV/0!</v>
      </c>
    </row>
    <row r="16" spans="1:16" ht="15" thickBot="1" x14ac:dyDescent="0.4">
      <c r="A16" s="2">
        <v>5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 t="s">
        <v>15</v>
      </c>
      <c r="M16" s="2"/>
      <c r="N16" s="2"/>
      <c r="O16" s="2"/>
      <c r="P16" s="4" t="e">
        <f t="shared" si="0"/>
        <v>#DIV/0!</v>
      </c>
    </row>
    <row r="17" spans="1:16" ht="15" thickBot="1" x14ac:dyDescent="0.4">
      <c r="A17" s="2">
        <v>6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 t="s">
        <v>15</v>
      </c>
      <c r="M17" s="2"/>
      <c r="N17" s="2"/>
      <c r="O17" s="2"/>
      <c r="P17" s="4" t="e">
        <f t="shared" si="0"/>
        <v>#DIV/0!</v>
      </c>
    </row>
    <row r="18" spans="1:16" ht="15" thickBot="1" x14ac:dyDescent="0.4">
      <c r="A18" s="2">
        <v>7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 t="s">
        <v>15</v>
      </c>
      <c r="M18" s="2"/>
      <c r="N18" s="2"/>
      <c r="O18" s="2"/>
      <c r="P18" s="4" t="e">
        <f t="shared" si="0"/>
        <v>#DIV/0!</v>
      </c>
    </row>
    <row r="19" spans="1:16" ht="15" thickBot="1" x14ac:dyDescent="0.4">
      <c r="A19" s="2">
        <v>8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 t="s">
        <v>15</v>
      </c>
      <c r="M19" s="2"/>
      <c r="N19" s="2"/>
      <c r="O19" s="2"/>
      <c r="P19" s="4" t="e">
        <f t="shared" si="0"/>
        <v>#DIV/0!</v>
      </c>
    </row>
    <row r="20" spans="1:16" ht="15" thickBot="1" x14ac:dyDescent="0.4">
      <c r="A20" s="2">
        <v>9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 t="s">
        <v>15</v>
      </c>
      <c r="M20" s="2"/>
      <c r="N20" s="2"/>
      <c r="O20" s="2"/>
      <c r="P20" s="4" t="e">
        <f t="shared" si="0"/>
        <v>#DIV/0!</v>
      </c>
    </row>
    <row r="21" spans="1:16" ht="15" thickBot="1" x14ac:dyDescent="0.4">
      <c r="A21" s="2">
        <v>10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 t="s">
        <v>15</v>
      </c>
      <c r="M21" s="2"/>
      <c r="N21" s="2"/>
      <c r="O21" s="2"/>
      <c r="P21" s="4" t="e">
        <f t="shared" si="0"/>
        <v>#DIV/0!</v>
      </c>
    </row>
    <row r="22" spans="1:16" ht="15" thickBot="1" x14ac:dyDescent="0.4">
      <c r="A22" s="2">
        <v>11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 t="s">
        <v>15</v>
      </c>
      <c r="M22" s="2"/>
      <c r="N22" s="2"/>
      <c r="O22" s="2"/>
      <c r="P22" s="4" t="e">
        <f t="shared" si="0"/>
        <v>#DIV/0!</v>
      </c>
    </row>
    <row r="23" spans="1:16" ht="15" thickBot="1" x14ac:dyDescent="0.4">
      <c r="A23" s="2">
        <v>12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 t="s">
        <v>15</v>
      </c>
      <c r="M23" s="2"/>
      <c r="N23" s="2"/>
      <c r="O23" s="2"/>
      <c r="P23" s="4" t="e">
        <f t="shared" si="0"/>
        <v>#DIV/0!</v>
      </c>
    </row>
    <row r="24" spans="1:16" ht="15" thickBot="1" x14ac:dyDescent="0.4">
      <c r="A24" s="2">
        <v>13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 t="s">
        <v>15</v>
      </c>
      <c r="M24" s="2"/>
      <c r="N24" s="2"/>
      <c r="O24" s="2"/>
      <c r="P24" s="4" t="e">
        <f t="shared" si="0"/>
        <v>#DIV/0!</v>
      </c>
    </row>
    <row r="25" spans="1:16" ht="15" thickBot="1" x14ac:dyDescent="0.4">
      <c r="A25" s="2">
        <v>14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 t="s">
        <v>15</v>
      </c>
      <c r="M25" s="2"/>
      <c r="N25" s="2"/>
      <c r="O25" s="2"/>
      <c r="P25" s="4" t="e">
        <f t="shared" si="0"/>
        <v>#DIV/0!</v>
      </c>
    </row>
    <row r="26" spans="1:16" ht="15" thickBot="1" x14ac:dyDescent="0.4">
      <c r="A26" s="2">
        <v>15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 t="s">
        <v>15</v>
      </c>
      <c r="M26" s="2"/>
      <c r="N26" s="2"/>
      <c r="O26" s="2"/>
      <c r="P26" s="4" t="e">
        <f t="shared" si="0"/>
        <v>#DIV/0!</v>
      </c>
    </row>
    <row r="27" spans="1:16" ht="15" thickBot="1" x14ac:dyDescent="0.4">
      <c r="A27" s="2">
        <v>16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 t="s">
        <v>15</v>
      </c>
      <c r="M27" s="2"/>
      <c r="N27" s="2"/>
      <c r="O27" s="2"/>
      <c r="P27" s="4" t="e">
        <f t="shared" si="0"/>
        <v>#DIV/0!</v>
      </c>
    </row>
    <row r="28" spans="1:16" ht="15" thickBot="1" x14ac:dyDescent="0.4">
      <c r="A28" s="2">
        <v>17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 t="s">
        <v>15</v>
      </c>
      <c r="M28" s="2"/>
      <c r="N28" s="2"/>
      <c r="O28" s="2"/>
      <c r="P28" s="4" t="e">
        <f t="shared" si="0"/>
        <v>#DIV/0!</v>
      </c>
    </row>
    <row r="29" spans="1:16" ht="15" thickBot="1" x14ac:dyDescent="0.4">
      <c r="A29" s="2">
        <v>18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 t="s">
        <v>15</v>
      </c>
      <c r="M29" s="2"/>
      <c r="N29" s="2"/>
      <c r="O29" s="2"/>
      <c r="P29" s="4" t="e">
        <f t="shared" si="0"/>
        <v>#DIV/0!</v>
      </c>
    </row>
    <row r="30" spans="1:16" ht="15" thickBot="1" x14ac:dyDescent="0.4">
      <c r="A30" s="2">
        <v>19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 t="s">
        <v>15</v>
      </c>
      <c r="M30" s="2"/>
      <c r="N30" s="2"/>
      <c r="O30" s="2"/>
      <c r="P30" s="4" t="e">
        <f t="shared" si="0"/>
        <v>#DIV/0!</v>
      </c>
    </row>
    <row r="31" spans="1:16" ht="15" thickBot="1" x14ac:dyDescent="0.4">
      <c r="A31" s="2">
        <v>20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 t="s">
        <v>15</v>
      </c>
      <c r="M31" s="2"/>
      <c r="N31" s="2"/>
      <c r="O31" s="2"/>
      <c r="P31" s="4" t="e">
        <f t="shared" si="0"/>
        <v>#DIV/0!</v>
      </c>
    </row>
    <row r="32" spans="1:16" ht="15" thickBot="1" x14ac:dyDescent="0.4">
      <c r="A32" s="2">
        <v>21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2" t="s">
        <v>15</v>
      </c>
      <c r="M32" s="2"/>
      <c r="N32" s="2"/>
      <c r="O32" s="2"/>
      <c r="P32" s="4" t="e">
        <f t="shared" si="0"/>
        <v>#DIV/0!</v>
      </c>
    </row>
    <row r="33" spans="1:16" ht="15" thickBot="1" x14ac:dyDescent="0.4">
      <c r="A33" s="2">
        <v>22</v>
      </c>
      <c r="B33" s="2"/>
      <c r="C33" s="2"/>
      <c r="D33" s="2"/>
      <c r="E33" s="2"/>
      <c r="F33" s="2"/>
      <c r="G33" s="2"/>
      <c r="H33" s="2"/>
      <c r="I33" s="2"/>
      <c r="J33" s="2"/>
      <c r="K33" s="2"/>
      <c r="L33" s="2" t="s">
        <v>15</v>
      </c>
      <c r="M33" s="2"/>
      <c r="N33" s="2"/>
      <c r="O33" s="2"/>
      <c r="P33" s="4" t="e">
        <f t="shared" si="0"/>
        <v>#DIV/0!</v>
      </c>
    </row>
    <row r="34" spans="1:16" ht="15" thickBot="1" x14ac:dyDescent="0.4">
      <c r="A34" s="2">
        <v>23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 t="s">
        <v>15</v>
      </c>
      <c r="M34" s="2"/>
      <c r="N34" s="2"/>
      <c r="O34" s="2"/>
      <c r="P34" s="4" t="e">
        <f t="shared" si="0"/>
        <v>#DIV/0!</v>
      </c>
    </row>
    <row r="35" spans="1:16" ht="15" thickBot="1" x14ac:dyDescent="0.4">
      <c r="A35" s="2">
        <v>24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 t="s">
        <v>15</v>
      </c>
      <c r="M35" s="2"/>
      <c r="N35" s="2"/>
      <c r="O35" s="2"/>
      <c r="P35" s="4" t="e">
        <f t="shared" si="0"/>
        <v>#DIV/0!</v>
      </c>
    </row>
    <row r="36" spans="1:16" ht="15" thickBot="1" x14ac:dyDescent="0.4">
      <c r="A36" s="2">
        <v>25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 t="s">
        <v>15</v>
      </c>
      <c r="M36" s="2"/>
      <c r="N36" s="2"/>
      <c r="O36" s="2"/>
      <c r="P36" s="4" t="e">
        <f t="shared" si="0"/>
        <v>#DIV/0!</v>
      </c>
    </row>
    <row r="37" spans="1:16" ht="15" thickBot="1" x14ac:dyDescent="0.4">
      <c r="A37" s="2">
        <v>26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 t="s">
        <v>15</v>
      </c>
      <c r="M37" s="2"/>
      <c r="N37" s="2"/>
      <c r="O37" s="2"/>
      <c r="P37" s="4" t="e">
        <f t="shared" si="0"/>
        <v>#DIV/0!</v>
      </c>
    </row>
    <row r="38" spans="1:16" ht="15" thickBot="1" x14ac:dyDescent="0.4">
      <c r="A38" s="2">
        <v>27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2" t="s">
        <v>15</v>
      </c>
      <c r="M38" s="2"/>
      <c r="N38" s="2"/>
      <c r="O38" s="2"/>
      <c r="P38" s="4" t="e">
        <f t="shared" si="0"/>
        <v>#DIV/0!</v>
      </c>
    </row>
    <row r="39" spans="1:16" ht="15" thickBot="1" x14ac:dyDescent="0.4">
      <c r="A39" s="2">
        <v>28</v>
      </c>
      <c r="B39" s="2"/>
      <c r="C39" s="2"/>
      <c r="D39" s="2"/>
      <c r="E39" s="2"/>
      <c r="F39" s="2"/>
      <c r="G39" s="2"/>
      <c r="H39" s="2"/>
      <c r="I39" s="2"/>
      <c r="J39" s="2"/>
      <c r="K39" s="2"/>
      <c r="L39" s="2" t="s">
        <v>15</v>
      </c>
      <c r="M39" s="2"/>
      <c r="N39" s="2"/>
      <c r="O39" s="2"/>
      <c r="P39" s="4" t="e">
        <f t="shared" si="0"/>
        <v>#DIV/0!</v>
      </c>
    </row>
    <row r="40" spans="1:16" ht="15" thickBot="1" x14ac:dyDescent="0.4">
      <c r="A40" s="2">
        <v>29</v>
      </c>
      <c r="B40" s="2"/>
      <c r="C40" s="2"/>
      <c r="D40" s="2"/>
      <c r="E40" s="2"/>
      <c r="F40" s="2"/>
      <c r="G40" s="2"/>
      <c r="H40" s="2"/>
      <c r="I40" s="2"/>
      <c r="J40" s="2"/>
      <c r="K40" s="2"/>
      <c r="L40" s="2" t="s">
        <v>15</v>
      </c>
      <c r="M40" s="2"/>
      <c r="N40" s="2"/>
      <c r="O40" s="2"/>
      <c r="P40" s="4" t="e">
        <f t="shared" si="0"/>
        <v>#DIV/0!</v>
      </c>
    </row>
    <row r="41" spans="1:16" ht="15" thickBot="1" x14ac:dyDescent="0.4">
      <c r="A41" s="2">
        <v>30</v>
      </c>
      <c r="B41" s="2"/>
      <c r="C41" s="2"/>
      <c r="D41" s="2"/>
      <c r="E41" s="2"/>
      <c r="F41" s="2"/>
      <c r="G41" s="2"/>
      <c r="H41" s="2"/>
      <c r="I41" s="2"/>
      <c r="J41" s="2"/>
      <c r="K41" s="2"/>
      <c r="L41" s="2" t="s">
        <v>15</v>
      </c>
      <c r="M41" s="2"/>
      <c r="N41" s="2"/>
      <c r="O41" s="2"/>
      <c r="P41" s="4" t="e">
        <f t="shared" si="0"/>
        <v>#DIV/0!</v>
      </c>
    </row>
    <row r="42" spans="1:16" ht="15" thickBot="1" x14ac:dyDescent="0.4">
      <c r="A42" s="2"/>
      <c r="B42" s="50" t="s">
        <v>22</v>
      </c>
      <c r="C42" s="50"/>
      <c r="D42" s="50"/>
      <c r="E42" s="50"/>
      <c r="F42" s="50"/>
      <c r="G42" s="50"/>
      <c r="H42" s="50"/>
      <c r="I42" s="50"/>
      <c r="J42" s="50"/>
      <c r="K42" s="50"/>
      <c r="L42" s="50"/>
      <c r="M42" s="50"/>
      <c r="N42" s="50"/>
      <c r="O42" s="50"/>
      <c r="P42" s="4" t="e">
        <f>AVERAGE(P12:P41)</f>
        <v>#DIV/0!</v>
      </c>
    </row>
    <row r="43" spans="1:16" x14ac:dyDescent="0.35">
      <c r="B43" s="90" t="s">
        <v>26</v>
      </c>
      <c r="C43" s="90"/>
      <c r="D43" s="90"/>
      <c r="E43" s="90"/>
      <c r="F43" s="90"/>
      <c r="G43" s="90"/>
      <c r="H43" s="90"/>
      <c r="I43" s="90"/>
      <c r="J43" s="90"/>
      <c r="K43" s="90"/>
      <c r="L43" s="90"/>
      <c r="M43" s="90"/>
      <c r="N43" s="90"/>
      <c r="O43" s="90"/>
      <c r="P43" s="90"/>
    </row>
    <row r="44" spans="1:16" x14ac:dyDescent="0.35">
      <c r="B44" s="51" t="s">
        <v>210</v>
      </c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51"/>
      <c r="P44" s="51"/>
    </row>
  </sheetData>
  <mergeCells count="39">
    <mergeCell ref="A1:B1"/>
    <mergeCell ref="E1:F1"/>
    <mergeCell ref="I1:M1"/>
    <mergeCell ref="A2:D2"/>
    <mergeCell ref="E2:F2"/>
    <mergeCell ref="I2:O2"/>
    <mergeCell ref="A3:D3"/>
    <mergeCell ref="A4:B4"/>
    <mergeCell ref="E4:F4"/>
    <mergeCell ref="J4:L4"/>
    <mergeCell ref="A5:B5"/>
    <mergeCell ref="E5:F5"/>
    <mergeCell ref="J5:L5"/>
    <mergeCell ref="G4:I4"/>
    <mergeCell ref="G5:I5"/>
    <mergeCell ref="A6:A11"/>
    <mergeCell ref="B6:B11"/>
    <mergeCell ref="E6:O6"/>
    <mergeCell ref="P6:P11"/>
    <mergeCell ref="E7:O7"/>
    <mergeCell ref="E8:L8"/>
    <mergeCell ref="M8:M9"/>
    <mergeCell ref="E9:F9"/>
    <mergeCell ref="L9:L11"/>
    <mergeCell ref="N8:O9"/>
    <mergeCell ref="N10:N11"/>
    <mergeCell ref="K10:K11"/>
    <mergeCell ref="M10:M11"/>
    <mergeCell ref="O10:O11"/>
    <mergeCell ref="H10:H11"/>
    <mergeCell ref="I10:I11"/>
    <mergeCell ref="J10:J11"/>
    <mergeCell ref="B44:P44"/>
    <mergeCell ref="B43:P43"/>
    <mergeCell ref="B42:O42"/>
    <mergeCell ref="G9:I9"/>
    <mergeCell ref="G10:G11"/>
    <mergeCell ref="E10:E11"/>
    <mergeCell ref="F10:F11"/>
  </mergeCells>
  <conditionalFormatting sqref="E4">
    <cfRule type="containsText" dxfId="65" priority="18" operator="containsText" text="«2»">
      <formula>NOT(ISERROR(SEARCH("«2»",E4)))</formula>
    </cfRule>
    <cfRule type="expression" dxfId="64" priority="19">
      <formula>#REF!&lt;500</formula>
    </cfRule>
    <cfRule type="colorScale" priority="20">
      <colorScale>
        <cfvo type="min"/>
        <cfvo type="max"/>
        <color rgb="FF92D050"/>
        <color rgb="FFFFEF9C"/>
      </colorScale>
    </cfRule>
    <cfRule type="colorScale" priority="21">
      <colorScale>
        <cfvo type="min"/>
        <cfvo type="max"/>
        <color rgb="FF92D050"/>
        <color rgb="FFFFEF9C"/>
      </colorScale>
    </cfRule>
  </conditionalFormatting>
  <conditionalFormatting sqref="E5">
    <cfRule type="containsText" dxfId="63" priority="17" operator="containsText" text="1,8 - 2">
      <formula>NOT(ISERROR(SEARCH("1,8 - 2",E5)))</formula>
    </cfRule>
  </conditionalFormatting>
  <conditionalFormatting sqref="E12:O41">
    <cfRule type="containsText" dxfId="62" priority="1" operator="containsText" text="2">
      <formula>NOT(ISERROR(SEARCH("2",E12)))</formula>
    </cfRule>
    <cfRule type="containsText" dxfId="61" priority="2" operator="containsText" text="1">
      <formula>NOT(ISERROR(SEARCH("1",E12)))</formula>
    </cfRule>
    <cfRule type="containsText" dxfId="60" priority="3" operator="containsText" text="0">
      <formula>NOT(ISERROR(SEARCH("0",E12)))</formula>
    </cfRule>
  </conditionalFormatting>
  <conditionalFormatting sqref="F12:O41">
    <cfRule type="containsText" dxfId="59" priority="8" operator="containsText" text="1">
      <formula>NOT(ISERROR(SEARCH("1",F12)))</formula>
    </cfRule>
    <cfRule type="containsText" dxfId="58" priority="9" operator="containsText" text="2">
      <formula>NOT(ISERROR(SEARCH("2",F12)))</formula>
    </cfRule>
  </conditionalFormatting>
  <conditionalFormatting sqref="G4">
    <cfRule type="containsText" dxfId="57" priority="14" operator="containsText" text="«1» показатель в стадии формирования">
      <formula>NOT(ISERROR(SEARCH("«1» показатель в стадии формирования",G4)))</formula>
    </cfRule>
    <cfRule type="containsText" dxfId="56" priority="15" operator="containsText" text="«1»">
      <formula>NOT(ISERROR(SEARCH("«1»",G4)))</formula>
    </cfRule>
  </conditionalFormatting>
  <conditionalFormatting sqref="G5">
    <cfRule type="containsText" dxfId="55" priority="16" operator="containsText" text="1,1 - 1,7">
      <formula>NOT(ISERROR(SEARCH("1,1 - 1,7",G5)))</formula>
    </cfRule>
  </conditionalFormatting>
  <conditionalFormatting sqref="J4:J5">
    <cfRule type="containsText" dxfId="54" priority="10" operator="containsText" text="«0» ">
      <formula>NOT(ISERROR(SEARCH("«0» ",J4)))</formula>
    </cfRule>
  </conditionalFormatting>
  <conditionalFormatting sqref="O4:O5">
    <cfRule type="containsText" dxfId="53" priority="12" operator="containsText" text="«0» ">
      <formula>NOT(ISERROR(SEARCH("«0» ",O4)))</formula>
    </cfRule>
  </conditionalFormatting>
  <conditionalFormatting sqref="P12:P42">
    <cfRule type="cellIs" dxfId="52" priority="4" operator="between">
      <formula>1.8</formula>
      <formula>2</formula>
    </cfRule>
    <cfRule type="cellIs" dxfId="51" priority="5" operator="between">
      <formula>1</formula>
      <formula>1.7</formula>
    </cfRule>
    <cfRule type="cellIs" dxfId="50" priority="6" operator="between">
      <formula>0</formula>
      <formula>0.9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Реч.разв.к 4г ч2</vt:lpstr>
      <vt:lpstr>Физ.разв. к 4г ч2</vt:lpstr>
      <vt:lpstr>Физ.разв. к 4г ч1</vt:lpstr>
      <vt:lpstr>Соц.ком. к 4г</vt:lpstr>
      <vt:lpstr>Позн.разв. к 4г ч1</vt:lpstr>
      <vt:lpstr>Позн.разв. к 4г ч2</vt:lpstr>
      <vt:lpstr>Реч.разв.к 4г ч1</vt:lpstr>
      <vt:lpstr>Худ.эст.к 4г ч1</vt:lpstr>
      <vt:lpstr>Худ.эст.к 4г ч2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Кулекина</cp:lastModifiedBy>
  <cp:lastPrinted>2023-07-13T11:17:34Z</cp:lastPrinted>
  <dcterms:created xsi:type="dcterms:W3CDTF">2015-06-05T18:19:34Z</dcterms:created>
  <dcterms:modified xsi:type="dcterms:W3CDTF">2023-09-05T09:05:34Z</dcterms:modified>
</cp:coreProperties>
</file>